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0125" windowWidth="15480" windowHeight="4845" tabRatio="971" activeTab="0"/>
  </bookViews>
  <sheets>
    <sheet name="11 - 2016" sheetId="1" r:id="rId1"/>
    <sheet name="Munster Telgte lot nr 11" sheetId="2" r:id="rId2"/>
    <sheet name="PktHod po locie nr 11" sheetId="3" r:id="rId3"/>
    <sheet name="PktGoł po locie nr 11" sheetId="4" r:id="rId4"/>
    <sheet name="PktHod do Okręgu" sheetId="5" r:id="rId5"/>
    <sheet name="INFO" sheetId="6" state="veryHidden" r:id="rId6"/>
    <sheet name="Kl" sheetId="7" state="hidden" r:id="rId7"/>
    <sheet name="Bp(g&gt;50)-orginał" sheetId="8" state="hidden" r:id="rId8"/>
    <sheet name="Bp(All)-orginał" sheetId="9" state="hidden" r:id="rId9"/>
  </sheets>
  <definedNames>
    <definedName name="baza">#REF!</definedName>
    <definedName name="Endsek">#REF!</definedName>
    <definedName name="EndSek3" localSheetId="0">'11 - 2016'!#REF!</definedName>
    <definedName name="EndSek3">#REF!</definedName>
    <definedName name="ilSek">#REF!</definedName>
    <definedName name="Msek">#REF!</definedName>
    <definedName name="Msekcji">#REF!</definedName>
    <definedName name="nsek14">#REF!</definedName>
    <definedName name="_xlnm.Print_Area" localSheetId="0">'11 - 2016'!$A$1:$G$35</definedName>
    <definedName name="_xlnm.Print_Area" localSheetId="8">'Bp(All)-orginał'!$A$1:$Y$279</definedName>
    <definedName name="_xlnm.Print_Area" localSheetId="7">'Bp(g&gt;50)-orginał'!$A$1:$Y$364</definedName>
    <definedName name="_xlnm.Print_Area" localSheetId="1">'Munster Telgte lot nr 11'!$A$1:$N$252</definedName>
    <definedName name="_xlnm.Print_Area" localSheetId="3">'PktGoł po locie nr 11'!$A$1:$G$137</definedName>
    <definedName name="_xlnm.Print_Area" localSheetId="2">'PktHod po locie nr 11'!$A$1:$X$87</definedName>
    <definedName name="OD1" localSheetId="0">#REF!</definedName>
    <definedName name="OD1" localSheetId="1">#REF!</definedName>
    <definedName name="OD1" localSheetId="3">#REF!</definedName>
    <definedName name="OD1" localSheetId="4">#REF!</definedName>
    <definedName name="OD1" localSheetId="2">#REF!</definedName>
    <definedName name="OD1">#REF!</definedName>
    <definedName name="OD2" localSheetId="0">#REF!</definedName>
    <definedName name="OD2" localSheetId="1">#REF!</definedName>
    <definedName name="OD2" localSheetId="3">#REF!</definedName>
    <definedName name="OD2" localSheetId="4">#REF!</definedName>
    <definedName name="OD2" localSheetId="2">#REF!</definedName>
    <definedName name="OD2">#REF!</definedName>
    <definedName name="oddR" localSheetId="0">#REF!</definedName>
    <definedName name="oddR" localSheetId="1">#REF!</definedName>
    <definedName name="oddR" localSheetId="3">#REF!</definedName>
    <definedName name="oddR" localSheetId="4">#REF!</definedName>
    <definedName name="oddR" localSheetId="2">#REF!</definedName>
    <definedName name="oddR">#REF!</definedName>
    <definedName name="okrej" localSheetId="0">#REF!</definedName>
    <definedName name="okrej" localSheetId="1">#REF!</definedName>
    <definedName name="okrej" localSheetId="3">#REF!</definedName>
    <definedName name="okrej" localSheetId="4">#REF!</definedName>
    <definedName name="okrej" localSheetId="2">#REF!</definedName>
    <definedName name="okrej">#REF!</definedName>
    <definedName name="pktSt" localSheetId="0">'11 - 2016'!#REF!</definedName>
    <definedName name="pktSt">#REF!</definedName>
    <definedName name="Pwyst" localSheetId="0">#REF!</definedName>
    <definedName name="Pwyst" localSheetId="1">#REF!</definedName>
    <definedName name="Pwyst" localSheetId="3">#REF!</definedName>
    <definedName name="Pwyst" localSheetId="4">#REF!</definedName>
    <definedName name="Pwyst" localSheetId="2">#REF!</definedName>
    <definedName name="Pwyst">#REF!</definedName>
    <definedName name="rej" localSheetId="0">#REF!</definedName>
    <definedName name="rej" localSheetId="1">#REF!</definedName>
    <definedName name="rej" localSheetId="3">#REF!</definedName>
    <definedName name="rej" localSheetId="4">#REF!</definedName>
    <definedName name="rej" localSheetId="2">#REF!</definedName>
    <definedName name="rej">#REF!</definedName>
    <definedName name="sek">#REF!</definedName>
    <definedName name="sekcje">OFFSET(#REF!,,,COUNTA(#REF!))</definedName>
    <definedName name="startSek" localSheetId="0">'11 - 2016'!$B$26</definedName>
    <definedName name="startSek">#REF!</definedName>
    <definedName name="StrTytB">#REF!</definedName>
    <definedName name="_xlnm.Print_Titles" localSheetId="8">'Bp(All)-orginał'!$10:$10</definedName>
    <definedName name="_xlnm.Print_Titles" localSheetId="7">'Bp(g&gt;50)-orginał'!$10:$10</definedName>
    <definedName name="_xlnm.Print_Titles" localSheetId="6">'Kl'!$10:$10</definedName>
    <definedName name="_xlnm.Print_Titles" localSheetId="1">'Munster Telgte lot nr 11'!$1:$1</definedName>
    <definedName name="_xlnm.Print_Titles" localSheetId="3">'PktGoł po locie nr 11'!$1:$1</definedName>
    <definedName name="_xlnm.Print_Titles" localSheetId="4">'PktHod do Okręgu'!$1:$2</definedName>
    <definedName name="_xlnm.Print_Titles" localSheetId="2">'PktHod po locie nr 11'!$1:$2</definedName>
    <definedName name="wystawa" localSheetId="0">#REF!</definedName>
    <definedName name="wystawa" localSheetId="1">#REF!</definedName>
    <definedName name="wystawa" localSheetId="3">#REF!</definedName>
    <definedName name="wystawa" localSheetId="4">#REF!</definedName>
    <definedName name="wystawa" localSheetId="2">#REF!</definedName>
    <definedName name="wystawa">#REF!</definedName>
  </definedNames>
  <calcPr fullCalcOnLoad="1"/>
</workbook>
</file>

<file path=xl/comments7.xml><?xml version="1.0" encoding="utf-8"?>
<comments xmlns="http://schemas.openxmlformats.org/spreadsheetml/2006/main">
  <authors>
    <author>Krzysztof Grab</author>
  </authors>
  <commentList>
    <comment ref="I7" authorId="0">
      <text>
        <r>
          <rPr>
            <sz val="8"/>
            <rFont val="Tahoma"/>
            <family val="2"/>
          </rPr>
          <t>Do ustalenia przed sezonem seria obączek gumowych.
Jeżeli nie ma informacji o serii pozosawić to miejsce puste - hodowcy sami będą je wypełniać.</t>
        </r>
      </text>
    </comment>
  </commentList>
</comments>
</file>

<file path=xl/comments8.xml><?xml version="1.0" encoding="utf-8"?>
<comments xmlns="http://schemas.openxmlformats.org/spreadsheetml/2006/main">
  <authors>
    <author>Krzysztof Grab</author>
  </authors>
  <commentList>
    <comment ref="I7" authorId="0">
      <text>
        <r>
          <rPr>
            <sz val="8"/>
            <rFont val="Tahoma"/>
            <family val="2"/>
          </rPr>
          <t>Do ustalenia przed sezonem seria obączek gumowych.
Jeżeli nie ma informacji o serii pozosawić to miejsce puste - hodowcy sami będą je wypełniać.</t>
        </r>
      </text>
    </comment>
  </commentList>
</comments>
</file>

<file path=xl/comments9.xml><?xml version="1.0" encoding="utf-8"?>
<comments xmlns="http://schemas.openxmlformats.org/spreadsheetml/2006/main">
  <authors>
    <author>Krzysztof Grab</author>
  </authors>
  <commentList>
    <comment ref="I7" authorId="0">
      <text>
        <r>
          <rPr>
            <sz val="8"/>
            <rFont val="Tahoma"/>
            <family val="2"/>
          </rPr>
          <t>Do ustalenia przed sezonem seria obączek gumowych.
Jeżeli nie ma informacji o serii pozosawić to miejsce puste - hodowcy sami będą je wypełniać.</t>
        </r>
      </text>
    </comment>
  </commentList>
</comments>
</file>

<file path=xl/sharedStrings.xml><?xml version="1.0" encoding="utf-8"?>
<sst xmlns="http://schemas.openxmlformats.org/spreadsheetml/2006/main" count="5401" uniqueCount="2552">
  <si>
    <t>Godzina wypuszczenia gołębi do lotu</t>
  </si>
  <si>
    <t>Godzina przylotu pierwszego gołębia</t>
  </si>
  <si>
    <t>Prędkość przylotu pierwszego gołębia</t>
  </si>
  <si>
    <t>Godzina przylotu ostatniego gołębia w konkursie</t>
  </si>
  <si>
    <t>Jeżeli ineresuje Ciebie nieograniczone korzystanie z aplikacji proszę o kontakt:</t>
  </si>
  <si>
    <t>Ilość gołębi wypuszczonych do lotu</t>
  </si>
  <si>
    <t>Ilość konkursów (baza 1:4)</t>
  </si>
  <si>
    <t>Odległość</t>
  </si>
  <si>
    <t>Poz.</t>
  </si>
  <si>
    <t>Wł.</t>
  </si>
  <si>
    <t>Wł. Goł.</t>
  </si>
  <si>
    <t>Konk.</t>
  </si>
  <si>
    <t>Konkursy Seryjne</t>
  </si>
  <si>
    <t>Nr</t>
  </si>
  <si>
    <t>Hodowcy</t>
  </si>
  <si>
    <t>[m]</t>
  </si>
  <si>
    <t>Goł.</t>
  </si>
  <si>
    <t>Goł</t>
  </si>
  <si>
    <t>Razem</t>
  </si>
  <si>
    <t>Lot</t>
  </si>
  <si>
    <t>Gołębia</t>
  </si>
  <si>
    <t>Imię i Nazwisko Hodowcy</t>
  </si>
  <si>
    <t>Sek.</t>
  </si>
  <si>
    <t>Kkm</t>
  </si>
  <si>
    <t>Konkursów</t>
  </si>
  <si>
    <t>% Nagród</t>
  </si>
  <si>
    <t>SEKRETARZ</t>
  </si>
  <si>
    <t>PREZES</t>
  </si>
  <si>
    <t>Kol.</t>
  </si>
  <si>
    <t>Imię i Nazwisko</t>
  </si>
  <si>
    <t>s.</t>
  </si>
  <si>
    <t>W-K-S</t>
  </si>
  <si>
    <t>S</t>
  </si>
  <si>
    <t>T. Przyl.</t>
  </si>
  <si>
    <t>Prędkość</t>
  </si>
  <si>
    <t>Coef.</t>
  </si>
  <si>
    <t>Benzing CC Code -</t>
  </si>
  <si>
    <t>Nry Gołębi Seryjnych</t>
  </si>
  <si>
    <t>||</t>
  </si>
  <si>
    <t>MP</t>
  </si>
  <si>
    <t>Obrączka Rodowa</t>
  </si>
  <si>
    <t>Barwa</t>
  </si>
  <si>
    <t>Pł.</t>
  </si>
  <si>
    <t>Obrączka Gumowa</t>
  </si>
  <si>
    <t>Komp.</t>
  </si>
  <si>
    <t>S.</t>
  </si>
  <si>
    <t>Kol./Uwagi</t>
  </si>
  <si>
    <t>Poz.I</t>
  </si>
  <si>
    <t>Poz.II</t>
  </si>
  <si>
    <t>Hod.</t>
  </si>
  <si>
    <t>Odległość do punktu średniego oddziału</t>
  </si>
  <si>
    <t>Seria</t>
  </si>
  <si>
    <t>Lotu</t>
  </si>
  <si>
    <t>POLSKIEGO ZWIĄZKU HODOWCÓW GOŁĘBI POCZTOWYCH</t>
  </si>
  <si>
    <t>____________________________________________________________________________</t>
  </si>
  <si>
    <t>Data odbytego lotu</t>
  </si>
  <si>
    <t>Wł. Goł. 0/1 -</t>
  </si>
  <si>
    <t>LISTA STARTOWO - ZEGAROWA</t>
  </si>
  <si>
    <t>Hodowca</t>
  </si>
  <si>
    <t>-</t>
  </si>
  <si>
    <t xml:space="preserve">      Sekcja nr :</t>
  </si>
  <si>
    <t>MIEJSCOWOŚĆ</t>
  </si>
  <si>
    <t>Data :</t>
  </si>
  <si>
    <t>Ilość Wł. Gołębi -</t>
  </si>
  <si>
    <t>Czas Nast. Zegara -</t>
  </si>
  <si>
    <t>Dnia :</t>
  </si>
  <si>
    <t>Wł. Goł. 1/0 -</t>
  </si>
  <si>
    <t>Czas Odb. Zegara -</t>
  </si>
  <si>
    <t>Czas Rzeczywisty -</t>
  </si>
  <si>
    <t>Seria i barwa obrączek gumowych -</t>
  </si>
  <si>
    <t>Czas Przylotu</t>
  </si>
  <si>
    <t>Podpisy Komisji Wkładań i hodowcy</t>
  </si>
  <si>
    <t>Podpisy Komisji Zegarowej i hodowcy</t>
  </si>
  <si>
    <t>PZHGP - Okręg xxx</t>
  </si>
  <si>
    <t>Oddział PZHGP xxx</t>
  </si>
  <si>
    <t>Obstawy klas :</t>
  </si>
  <si>
    <t>1-</t>
  </si>
  <si>
    <t>2-</t>
  </si>
  <si>
    <t>3-</t>
  </si>
  <si>
    <t>4-</t>
  </si>
  <si>
    <t>5-</t>
  </si>
  <si>
    <t>AS-PKT</t>
  </si>
  <si>
    <t>6-</t>
  </si>
  <si>
    <t xml:space="preserve">|7- </t>
  </si>
  <si>
    <t>8-</t>
  </si>
  <si>
    <t>9-</t>
  </si>
  <si>
    <t>P-</t>
  </si>
  <si>
    <t>C-</t>
  </si>
  <si>
    <r>
      <t xml:space="preserve">FIOLETOWE - Ż </t>
    </r>
    <r>
      <rPr>
        <b/>
        <sz val="12"/>
        <color indexed="10"/>
        <rFont val="Times New Roman CE"/>
        <family val="1"/>
      </rPr>
      <t>: :</t>
    </r>
    <r>
      <rPr>
        <sz val="12"/>
        <color indexed="10"/>
        <rFont val="Times New Roman CE"/>
        <family val="1"/>
      </rPr>
      <t xml:space="preserve"> 04</t>
    </r>
  </si>
  <si>
    <t>Czas ostat.</t>
  </si>
  <si>
    <t>Ilość konkursów (baza 1:5)</t>
  </si>
  <si>
    <t>Średni czas trwania konkursu</t>
  </si>
  <si>
    <t>Sekcja</t>
  </si>
  <si>
    <t>Hodowców</t>
  </si>
  <si>
    <t>Punkty</t>
  </si>
  <si>
    <t>Pkt-2</t>
  </si>
  <si>
    <t>Wł. Gołębi</t>
  </si>
  <si>
    <t xml:space="preserve">    </t>
  </si>
  <si>
    <t xml:space="preserve">         </t>
  </si>
  <si>
    <t>Prędkość przylotu ostatniego gołębia w konkursie</t>
  </si>
  <si>
    <t>Współrzędne geograficzne miejsca wypuszczenia gołębi</t>
  </si>
  <si>
    <t>Ilość Hodowców biorących udział w locie</t>
  </si>
  <si>
    <t>Pogoda w miejscu wypuszczenia/przylotu gołębi</t>
  </si>
  <si>
    <t>Ilość konkursów (baza 1:3)</t>
  </si>
  <si>
    <t>infog_email@o2.pl</t>
  </si>
  <si>
    <r>
      <t xml:space="preserve">Gołębie DOROSŁE - </t>
    </r>
    <r>
      <rPr>
        <b/>
        <sz val="12"/>
        <rFont val="Times New Roman CE"/>
        <family val="1"/>
      </rPr>
      <t>2016</t>
    </r>
  </si>
  <si>
    <t>Prawdopodobnie limit używania aplikacji został wyczerpany lub użytkowanie jest nieautoryzowane.</t>
  </si>
  <si>
    <t>Oddziału PZHGP STRZELCE OPOLSKIE</t>
  </si>
  <si>
    <t>z lotu gołębi starych, odbytego z miejscowości</t>
  </si>
  <si>
    <t>LOT ZALICZANY do MISTRZOSTWA GMP i POLSKI</t>
  </si>
  <si>
    <t>SŁONECZNIE / SŁONECZNIE</t>
  </si>
  <si>
    <t xml:space="preserve">STRZELCE OP.   </t>
  </si>
  <si>
    <t xml:space="preserve">DZIEWKOWICE    </t>
  </si>
  <si>
    <t xml:space="preserve">BŁOTNICA STRZ. </t>
  </si>
  <si>
    <t xml:space="preserve">IZBICKO        </t>
  </si>
  <si>
    <t xml:space="preserve">nr 5           </t>
  </si>
  <si>
    <t xml:space="preserve">SUCHA          </t>
  </si>
  <si>
    <t xml:space="preserve">ROŻNIĄTOW      </t>
  </si>
  <si>
    <t xml:space="preserve">KALINOW        </t>
  </si>
  <si>
    <t xml:space="preserve">KLUCZ-OLSZOWA  </t>
  </si>
  <si>
    <t xml:space="preserve">RAZEM ODDZIAŁ  </t>
  </si>
  <si>
    <t>Sekcje pogrupowane - statystyka.</t>
  </si>
  <si>
    <t xml:space="preserve">WALCZAK JAN           </t>
  </si>
  <si>
    <t xml:space="preserve">URBAŃCZYK JÓZEF       </t>
  </si>
  <si>
    <t xml:space="preserve">PIELESIAK LESZEK      </t>
  </si>
  <si>
    <t xml:space="preserve">CZAK PIOTR            </t>
  </si>
  <si>
    <t xml:space="preserve">JURETKO ROLAND        </t>
  </si>
  <si>
    <t>M</t>
  </si>
  <si>
    <t xml:space="preserve">     </t>
  </si>
  <si>
    <t xml:space="preserve">NOWAK GRZEGORZ        </t>
  </si>
  <si>
    <t xml:space="preserve">KASZA ROBERT          </t>
  </si>
  <si>
    <t xml:space="preserve"> &lt; 2&gt;  77</t>
  </si>
  <si>
    <t xml:space="preserve">SZYMALA PAWEŁ         </t>
  </si>
  <si>
    <t>C</t>
  </si>
  <si>
    <t xml:space="preserve">WIATOWSKI BERNARD     </t>
  </si>
  <si>
    <t xml:space="preserve">JONCA BERNARD         </t>
  </si>
  <si>
    <t xml:space="preserve"> &lt; 2&gt;  31</t>
  </si>
  <si>
    <t xml:space="preserve">SKOWRONEK JAN         </t>
  </si>
  <si>
    <t xml:space="preserve">KNOPIK KLAUDIUSZ      </t>
  </si>
  <si>
    <t xml:space="preserve">SUCHAN RAFAŁ          </t>
  </si>
  <si>
    <t xml:space="preserve">GRABIEC PIOTR         </t>
  </si>
  <si>
    <t xml:space="preserve">KOZLIK KRYSTIAN       </t>
  </si>
  <si>
    <t xml:space="preserve">DEREWLANY EUGENIUSZ   </t>
  </si>
  <si>
    <t xml:space="preserve">KAŁAMARZ MIECZYSŁAW   </t>
  </si>
  <si>
    <t xml:space="preserve">BAJTEK ADRIAN         </t>
  </si>
  <si>
    <t xml:space="preserve">NIERLE RAJMUND        </t>
  </si>
  <si>
    <t xml:space="preserve">MIGURA JAN            </t>
  </si>
  <si>
    <t xml:space="preserve"> &lt; 4&gt; 131</t>
  </si>
  <si>
    <t xml:space="preserve">PAŹDZIOR JAN          </t>
  </si>
  <si>
    <t xml:space="preserve">PANDEL JOACHIM        </t>
  </si>
  <si>
    <t xml:space="preserve">JANAĆ LESZEK          </t>
  </si>
  <si>
    <t xml:space="preserve">ZIĘBA JAN BARTŁOMIEJ  </t>
  </si>
  <si>
    <t xml:space="preserve">RASZKA GINTER         </t>
  </si>
  <si>
    <t xml:space="preserve">KASZA FRANCISZEK      </t>
  </si>
  <si>
    <t xml:space="preserve"> &lt; 4&gt; 110</t>
  </si>
  <si>
    <t xml:space="preserve">SOTOR MICHAŁ          </t>
  </si>
  <si>
    <t xml:space="preserve"> &lt; 4&gt;  85</t>
  </si>
  <si>
    <t xml:space="preserve">PAKURA JAN            </t>
  </si>
  <si>
    <t xml:space="preserve"> &lt; 4&gt; 149</t>
  </si>
  <si>
    <t xml:space="preserve">OCHWAT ANDRZEJ        </t>
  </si>
  <si>
    <t xml:space="preserve">JANIKOWSKI M          </t>
  </si>
  <si>
    <t xml:space="preserve">SZYMALA NORBERT       </t>
  </si>
  <si>
    <t xml:space="preserve">PIELESIAK ALICJA      </t>
  </si>
  <si>
    <t xml:space="preserve">POLAŃSKI BOGDAN       </t>
  </si>
  <si>
    <t xml:space="preserve">KACZMAREK WALDEMAR    </t>
  </si>
  <si>
    <t xml:space="preserve">STRZAŁEK JERZY        </t>
  </si>
  <si>
    <t xml:space="preserve">KULPOK MARIAN         </t>
  </si>
  <si>
    <t xml:space="preserve">WRÓBEL ZYGMUNT        </t>
  </si>
  <si>
    <t xml:space="preserve">WIECZOREK WALDEMAR    </t>
  </si>
  <si>
    <t xml:space="preserve"> &lt; 8&gt; 153</t>
  </si>
  <si>
    <t xml:space="preserve"> &lt; 6&gt; 178</t>
  </si>
  <si>
    <t xml:space="preserve">WOŹNICA PAWEŁ         </t>
  </si>
  <si>
    <t xml:space="preserve"> &lt; 2&gt; 221</t>
  </si>
  <si>
    <t xml:space="preserve">MALCHEREK - FRANCZAK  </t>
  </si>
  <si>
    <t xml:space="preserve">WRAZIDLO HERBERT      </t>
  </si>
  <si>
    <t xml:space="preserve">CUDECKI EDWARD        </t>
  </si>
  <si>
    <t xml:space="preserve">RUPRICH PAWEŁ         </t>
  </si>
  <si>
    <t xml:space="preserve">RYBARZ ANTONI         </t>
  </si>
  <si>
    <t xml:space="preserve">KOTELUK JERZY         </t>
  </si>
  <si>
    <t xml:space="preserve">WILCZEK STEFAN        </t>
  </si>
  <si>
    <t xml:space="preserve">DRZYZGA PIOTR G.M.    </t>
  </si>
  <si>
    <t xml:space="preserve"> 80.18</t>
  </si>
  <si>
    <t xml:space="preserve">CIESLIK JOACHIM       </t>
  </si>
  <si>
    <t xml:space="preserve">PŁUCIENNIK ANDRZEJ    </t>
  </si>
  <si>
    <t xml:space="preserve">PIECHUTA JOACHIM      </t>
  </si>
  <si>
    <t xml:space="preserve">MASTERNAK JERZY       </t>
  </si>
  <si>
    <t xml:space="preserve">DOMERECKI ROMAN       </t>
  </si>
  <si>
    <t xml:space="preserve">JAROSZ JAROSŁAW       </t>
  </si>
  <si>
    <t xml:space="preserve"> 49.92</t>
  </si>
  <si>
    <t xml:space="preserve">SIKORSKI DARIUSZ      </t>
  </si>
  <si>
    <t xml:space="preserve">LIPOK PAWEŁ           </t>
  </si>
  <si>
    <t xml:space="preserve">TERAZNIEWSKI MARCIN   </t>
  </si>
  <si>
    <t xml:space="preserve">PRZYBYŁA WALTER       </t>
  </si>
  <si>
    <t xml:space="preserve">PRIMUS PIOTR          </t>
  </si>
  <si>
    <t xml:space="preserve">DUDEK JERZY           </t>
  </si>
  <si>
    <t xml:space="preserve">NIEMIEC GRZEGORZ      </t>
  </si>
  <si>
    <t xml:space="preserve"> &lt; 2&gt;----</t>
  </si>
  <si>
    <t>160.36</t>
  </si>
  <si>
    <t xml:space="preserve">SKLOSZ BERNARD        </t>
  </si>
  <si>
    <t xml:space="preserve"> 16.64</t>
  </si>
  <si>
    <t xml:space="preserve"> &lt; 4&gt;----</t>
  </si>
  <si>
    <t xml:space="preserve">NACZYNSKI JAN         </t>
  </si>
  <si>
    <t xml:space="preserve">  9- 2- 2</t>
  </si>
  <si>
    <t xml:space="preserve">GOLEC ALFRED          </t>
  </si>
  <si>
    <t xml:space="preserve"> 10- 1- 1</t>
  </si>
  <si>
    <t xml:space="preserve">KUPKA WALENTY         </t>
  </si>
  <si>
    <t xml:space="preserve"> -------------------- KONIEC KONKURSU  - NA BAZIE  1:5 --------------------</t>
  </si>
  <si>
    <t xml:space="preserve">      </t>
  </si>
  <si>
    <t xml:space="preserve"> &lt; 3&gt;----</t>
  </si>
  <si>
    <t xml:space="preserve"> &lt; 5&gt;----</t>
  </si>
  <si>
    <t xml:space="preserve">OBRUŚNIK HUBERT       </t>
  </si>
  <si>
    <t xml:space="preserve"> &lt; 6&gt;----</t>
  </si>
  <si>
    <t xml:space="preserve"> &lt; 7&gt;----</t>
  </si>
  <si>
    <t xml:space="preserve"> -------------------- KONIEC KONKURSU  - NA BAZIE  1:4 --------------------</t>
  </si>
  <si>
    <t xml:space="preserve">       </t>
  </si>
  <si>
    <t xml:space="preserve">TRAUTMAN DAWID        </t>
  </si>
  <si>
    <t xml:space="preserve">SZENDZIELOSZ JOZEF    </t>
  </si>
  <si>
    <t xml:space="preserve">PATOŁA JAN            </t>
  </si>
  <si>
    <t xml:space="preserve">SLADEK ANDRZEJ        </t>
  </si>
  <si>
    <t xml:space="preserve">GRACA JAN             </t>
  </si>
  <si>
    <t xml:space="preserve"> &lt;13&gt;----</t>
  </si>
  <si>
    <t xml:space="preserve"> &lt;12&gt;----</t>
  </si>
  <si>
    <t xml:space="preserve"> &lt;18&gt;----</t>
  </si>
  <si>
    <t xml:space="preserve">PLOCH JAN             </t>
  </si>
  <si>
    <t xml:space="preserve"> &lt;23&gt;----</t>
  </si>
  <si>
    <t xml:space="preserve"> &lt;20&gt;----</t>
  </si>
  <si>
    <t xml:space="preserve">WOŹNIAK RYSZARD       </t>
  </si>
  <si>
    <t xml:space="preserve"> &lt;22&gt;----</t>
  </si>
  <si>
    <t xml:space="preserve"> &lt;15&gt;----</t>
  </si>
  <si>
    <t xml:space="preserve"> &lt; 8&gt;----</t>
  </si>
  <si>
    <t xml:space="preserve">ŻACZEK JERZY          </t>
  </si>
  <si>
    <t xml:space="preserve"> &lt;17&gt;----</t>
  </si>
  <si>
    <t xml:space="preserve"> &lt;10&gt;----</t>
  </si>
  <si>
    <t xml:space="preserve"> &lt;11&gt;----</t>
  </si>
  <si>
    <t xml:space="preserve">HIRSZ JAN             </t>
  </si>
  <si>
    <t xml:space="preserve"> ──────────────────── K O N I E C    K O N K U R S U ────────────────────</t>
  </si>
  <si>
    <t xml:space="preserve"> &lt;14&gt;----</t>
  </si>
  <si>
    <t xml:space="preserve">KUNERT PIOTR          </t>
  </si>
  <si>
    <t xml:space="preserve">HRECZUCH DARIUSZ      </t>
  </si>
  <si>
    <t xml:space="preserve"> &lt;21&gt;----</t>
  </si>
  <si>
    <t xml:space="preserve">GORYWODA BERNARD      </t>
  </si>
  <si>
    <t xml:space="preserve"> &lt;16&gt;----</t>
  </si>
  <si>
    <t xml:space="preserve">   </t>
  </si>
  <si>
    <t xml:space="preserve">  -</t>
  </si>
  <si>
    <t xml:space="preserve">JOKIEL WALDEMAR       </t>
  </si>
  <si>
    <t xml:space="preserve">MARZEC RYSZARD        </t>
  </si>
  <si>
    <t xml:space="preserve">  2947.50</t>
  </si>
  <si>
    <t xml:space="preserve">GEISLER ZYGFRYD       </t>
  </si>
  <si>
    <t xml:space="preserve">  1710.80</t>
  </si>
  <si>
    <t xml:space="preserve">WIECZOREK ALOJZY      </t>
  </si>
  <si>
    <t xml:space="preserve">KARECKI ANTONI        </t>
  </si>
  <si>
    <t xml:space="preserve">   708.66</t>
  </si>
  <si>
    <t xml:space="preserve">GARBELA JOZEF         </t>
  </si>
  <si>
    <t xml:space="preserve">   660.78</t>
  </si>
  <si>
    <t xml:space="preserve">PLOCH PIOTR           </t>
  </si>
  <si>
    <t xml:space="preserve">   322.79</t>
  </si>
  <si>
    <t xml:space="preserve">KOLIBABA MARCIN       </t>
  </si>
  <si>
    <t xml:space="preserve">   281.18</t>
  </si>
  <si>
    <t xml:space="preserve">  1934.04</t>
  </si>
  <si>
    <t xml:space="preserve">   327.71</t>
  </si>
  <si>
    <t>V-ce Prezes ds. org Lotów</t>
  </si>
  <si>
    <t xml:space="preserve">   598.47</t>
  </si>
  <si>
    <t xml:space="preserve"> &lt; 3&gt;  32</t>
  </si>
  <si>
    <t xml:space="preserve"> &lt; 4&gt;  55</t>
  </si>
  <si>
    <t xml:space="preserve"> &lt; 2&gt;  43</t>
  </si>
  <si>
    <t xml:space="preserve"> &lt; 2&gt;  47</t>
  </si>
  <si>
    <t xml:space="preserve"> &lt; 3&gt;  49</t>
  </si>
  <si>
    <t xml:space="preserve"> &lt; 5&gt;  59</t>
  </si>
  <si>
    <t xml:space="preserve"> 19.67</t>
  </si>
  <si>
    <t xml:space="preserve"> &lt; 6&gt;  79</t>
  </si>
  <si>
    <t xml:space="preserve"> &lt; 5&gt; 122</t>
  </si>
  <si>
    <t xml:space="preserve"> &lt; 3&gt; 143</t>
  </si>
  <si>
    <t xml:space="preserve"> &lt; 6&gt; 126</t>
  </si>
  <si>
    <t xml:space="preserve"> &lt; 7&gt; 125</t>
  </si>
  <si>
    <t xml:space="preserve"> &lt; 4&gt; 188</t>
  </si>
  <si>
    <t xml:space="preserve"> 78.67</t>
  </si>
  <si>
    <t xml:space="preserve"> &lt; 4&gt; 148</t>
  </si>
  <si>
    <t xml:space="preserve"> 81.69</t>
  </si>
  <si>
    <t xml:space="preserve"> 59.00</t>
  </si>
  <si>
    <t xml:space="preserve"> 39.33</t>
  </si>
  <si>
    <t>163.39</t>
  </si>
  <si>
    <t xml:space="preserve">  1390.75</t>
  </si>
  <si>
    <t xml:space="preserve"> 1683.22</t>
  </si>
  <si>
    <t xml:space="preserve"> 1621.90</t>
  </si>
  <si>
    <t xml:space="preserve"> 1649.85</t>
  </si>
  <si>
    <t xml:space="preserve"> 1684.93</t>
  </si>
  <si>
    <t xml:space="preserve"> 1652.23</t>
  </si>
  <si>
    <t xml:space="preserve"> 1685.49</t>
  </si>
  <si>
    <t xml:space="preserve"> 1628.19</t>
  </si>
  <si>
    <t xml:space="preserve"> 1685.54</t>
  </si>
  <si>
    <t xml:space="preserve"> 1609.36</t>
  </si>
  <si>
    <t xml:space="preserve"> 1667.46</t>
  </si>
  <si>
    <t xml:space="preserve"> 1592.56</t>
  </si>
  <si>
    <t xml:space="preserve"> 1655.81</t>
  </si>
  <si>
    <t xml:space="preserve"> 1550.05</t>
  </si>
  <si>
    <t xml:space="preserve"> 1641.24</t>
  </si>
  <si>
    <t xml:space="preserve"> 1547.90</t>
  </si>
  <si>
    <t xml:space="preserve"> 1520.87</t>
  </si>
  <si>
    <t xml:space="preserve"> 1620.34</t>
  </si>
  <si>
    <t xml:space="preserve"> 1664.88</t>
  </si>
  <si>
    <t xml:space="preserve"> 1641.00</t>
  </si>
  <si>
    <t xml:space="preserve"> 1664.90</t>
  </si>
  <si>
    <t xml:space="preserve"> 1461.99</t>
  </si>
  <si>
    <t xml:space="preserve"> 1669.13</t>
  </si>
  <si>
    <t xml:space="preserve"> 1456.24</t>
  </si>
  <si>
    <t xml:space="preserve"> 1452.17</t>
  </si>
  <si>
    <t xml:space="preserve"> 1666.76</t>
  </si>
  <si>
    <t xml:space="preserve"> 1438.70</t>
  </si>
  <si>
    <t xml:space="preserve"> 1640.46</t>
  </si>
  <si>
    <t xml:space="preserve"> 1402.64</t>
  </si>
  <si>
    <t xml:space="preserve"> 1533.52</t>
  </si>
  <si>
    <t xml:space="preserve"> 1479.74</t>
  </si>
  <si>
    <t xml:space="preserve"> 1430.29</t>
  </si>
  <si>
    <t xml:space="preserve"> 1483.80</t>
  </si>
  <si>
    <t xml:space="preserve"> 1483.66</t>
  </si>
  <si>
    <t xml:space="preserve"> 1476.22</t>
  </si>
  <si>
    <t xml:space="preserve"> 1466.51</t>
  </si>
  <si>
    <t xml:space="preserve"> 1479.77</t>
  </si>
  <si>
    <t xml:space="preserve"> 1457.65</t>
  </si>
  <si>
    <t xml:space="preserve"> 1477.99</t>
  </si>
  <si>
    <t xml:space="preserve"> 1479.41</t>
  </si>
  <si>
    <t xml:space="preserve"> 1429.62</t>
  </si>
  <si>
    <t xml:space="preserve"> 1415.40</t>
  </si>
  <si>
    <t xml:space="preserve"> 1414.03</t>
  </si>
  <si>
    <t xml:space="preserve"> 1396.53</t>
  </si>
  <si>
    <t xml:space="preserve"> 1396.96</t>
  </si>
  <si>
    <t xml:space="preserve"> 1395.45</t>
  </si>
  <si>
    <t xml:space="preserve"> 1413.09</t>
  </si>
  <si>
    <t xml:space="preserve"> 1392.43</t>
  </si>
  <si>
    <t xml:space="preserve"> 1425.43</t>
  </si>
  <si>
    <t xml:space="preserve"> 1389.66</t>
  </si>
  <si>
    <t xml:space="preserve"> 1428.25</t>
  </si>
  <si>
    <t xml:space="preserve"> 1386.39</t>
  </si>
  <si>
    <t xml:space="preserve"> 1385.47</t>
  </si>
  <si>
    <t xml:space="preserve"> 1449.24</t>
  </si>
  <si>
    <t xml:space="preserve">  1682.08</t>
  </si>
  <si>
    <t xml:space="preserve">   320.77</t>
  </si>
  <si>
    <t xml:space="preserve"> &lt; 3&gt;  86</t>
  </si>
  <si>
    <t xml:space="preserve"> 28.74</t>
  </si>
  <si>
    <t xml:space="preserve"> &lt; 2&gt; 219</t>
  </si>
  <si>
    <t xml:space="preserve"> &lt; 2&gt;  83</t>
  </si>
  <si>
    <t xml:space="preserve"> 578.52</t>
  </si>
  <si>
    <t xml:space="preserve"> &lt; 5&gt; 109</t>
  </si>
  <si>
    <t xml:space="preserve"> &lt; 7&gt;  88</t>
  </si>
  <si>
    <t xml:space="preserve"> &lt; 4&gt; 133</t>
  </si>
  <si>
    <t xml:space="preserve"> &lt; 2&gt; 140</t>
  </si>
  <si>
    <t xml:space="preserve"> 548.26</t>
  </si>
  <si>
    <t xml:space="preserve"> &lt; 5&gt; 210</t>
  </si>
  <si>
    <t xml:space="preserve"> 12- 1- 1</t>
  </si>
  <si>
    <t xml:space="preserve">   558.35</t>
  </si>
  <si>
    <t xml:space="preserve"> 2169.76</t>
  </si>
  <si>
    <t xml:space="preserve"> 2168.64</t>
  </si>
  <si>
    <t xml:space="preserve"> 2270.70</t>
  </si>
  <si>
    <t xml:space="preserve"> 2100.43</t>
  </si>
  <si>
    <t xml:space="preserve"> 2221.59</t>
  </si>
  <si>
    <t xml:space="preserve"> 2080.23</t>
  </si>
  <si>
    <t xml:space="preserve"> 2050.92</t>
  </si>
  <si>
    <t xml:space="preserve"> 2220.97</t>
  </si>
  <si>
    <t xml:space="preserve"> 2030.08</t>
  </si>
  <si>
    <t xml:space="preserve"> 2223.16</t>
  </si>
  <si>
    <t xml:space="preserve"> 2008.28</t>
  </si>
  <si>
    <t xml:space="preserve"> 2193.43</t>
  </si>
  <si>
    <t xml:space="preserve"> 1965.96</t>
  </si>
  <si>
    <t xml:space="preserve"> 1900.70</t>
  </si>
  <si>
    <t xml:space="preserve"> 2095.21</t>
  </si>
  <si>
    <t xml:space="preserve"> 2016.64</t>
  </si>
  <si>
    <t xml:space="preserve"> 2031.07</t>
  </si>
  <si>
    <t xml:space="preserve"> 1985.48</t>
  </si>
  <si>
    <t xml:space="preserve"> 1969.00</t>
  </si>
  <si>
    <t xml:space="preserve"> 1939.63</t>
  </si>
  <si>
    <t xml:space="preserve"> 1908.90</t>
  </si>
  <si>
    <t xml:space="preserve"> 1931.73</t>
  </si>
  <si>
    <t xml:space="preserve"> 2002.16</t>
  </si>
  <si>
    <t xml:space="preserve"> 1926.64</t>
  </si>
  <si>
    <t xml:space="preserve"> 1989.59</t>
  </si>
  <si>
    <t xml:space="preserve"> 1901.72</t>
  </si>
  <si>
    <t xml:space="preserve"> 1961.78</t>
  </si>
  <si>
    <t xml:space="preserve"> 1897.99</t>
  </si>
  <si>
    <t xml:space="preserve"> 1835.24</t>
  </si>
  <si>
    <t xml:space="preserve"> 1909.23</t>
  </si>
  <si>
    <t xml:space="preserve"> 2074.68</t>
  </si>
  <si>
    <t xml:space="preserve"> 1843.54</t>
  </si>
  <si>
    <t xml:space="preserve"> 1867.57</t>
  </si>
  <si>
    <t xml:space="preserve"> 2118.25</t>
  </si>
  <si>
    <t xml:space="preserve"> 1852.67</t>
  </si>
  <si>
    <t xml:space="preserve"> 2074.72</t>
  </si>
  <si>
    <t xml:space="preserve"> 1844.00</t>
  </si>
  <si>
    <t xml:space="preserve"> 1963.91</t>
  </si>
  <si>
    <t xml:space="preserve"> 1831.09</t>
  </si>
  <si>
    <t xml:space="preserve"> 2031.52</t>
  </si>
  <si>
    <t xml:space="preserve"> 1822.51</t>
  </si>
  <si>
    <t xml:space="preserve"> 1845.71</t>
  </si>
  <si>
    <t xml:space="preserve"> 1817.12</t>
  </si>
  <si>
    <t xml:space="preserve"> 1889.12</t>
  </si>
  <si>
    <t xml:space="preserve"> 1808.68</t>
  </si>
  <si>
    <t xml:space="preserve"> 1970.84</t>
  </si>
  <si>
    <t xml:space="preserve"> 1759.41</t>
  </si>
  <si>
    <t xml:space="preserve"> 1908.51</t>
  </si>
  <si>
    <t xml:space="preserve"> 1967.20</t>
  </si>
  <si>
    <t xml:space="preserve"> 1719.10</t>
  </si>
  <si>
    <t xml:space="preserve"> 1812.29</t>
  </si>
  <si>
    <t xml:space="preserve"> 1921.21</t>
  </si>
  <si>
    <t xml:space="preserve"> 1680.39</t>
  </si>
  <si>
    <t xml:space="preserve"> 1677.96</t>
  </si>
  <si>
    <t xml:space="preserve"> 1863.80</t>
  </si>
  <si>
    <t xml:space="preserve"> 1676.47</t>
  </si>
  <si>
    <t xml:space="preserve"> 1665.31</t>
  </si>
  <si>
    <t xml:space="preserve"> 1662.60</t>
  </si>
  <si>
    <t xml:space="preserve"> 1835.23</t>
  </si>
  <si>
    <t xml:space="preserve"> 1657.78</t>
  </si>
  <si>
    <t xml:space="preserve"> 1654.23</t>
  </si>
  <si>
    <t xml:space="preserve"> 1628.66</t>
  </si>
  <si>
    <t xml:space="preserve"> 1606.00</t>
  </si>
  <si>
    <t xml:space="preserve"> 1931.04</t>
  </si>
  <si>
    <t xml:space="preserve"> 1603.89</t>
  </si>
  <si>
    <t xml:space="preserve"> 1861.68</t>
  </si>
  <si>
    <t xml:space="preserve"> 1588.67</t>
  </si>
  <si>
    <t xml:space="preserve"> 1841.76</t>
  </si>
  <si>
    <t xml:space="preserve"> 1585.95</t>
  </si>
  <si>
    <t xml:space="preserve"> 1789.51</t>
  </si>
  <si>
    <t xml:space="preserve"> 1560.10</t>
  </si>
  <si>
    <t xml:space="preserve"> 1552.49</t>
  </si>
  <si>
    <t xml:space="preserve"> 1872.13</t>
  </si>
  <si>
    <t xml:space="preserve"> 1833.82</t>
  </si>
  <si>
    <t xml:space="preserve"> 1799.02</t>
  </si>
  <si>
    <t xml:space="preserve"> 1839.96</t>
  </si>
  <si>
    <t xml:space="preserve"> 1780.02</t>
  </si>
  <si>
    <t xml:space="preserve"> 1653.70</t>
  </si>
  <si>
    <t xml:space="preserve"> 1670.77</t>
  </si>
  <si>
    <t xml:space="preserve"> 1721.10</t>
  </si>
  <si>
    <t xml:space="preserve"> 1646.07</t>
  </si>
  <si>
    <t xml:space="preserve"> 1626.91</t>
  </si>
  <si>
    <t xml:space="preserve"> 1639.14</t>
  </si>
  <si>
    <t xml:space="preserve"> 1839.86</t>
  </si>
  <si>
    <t xml:space="preserve"> 1615.31</t>
  </si>
  <si>
    <t xml:space="preserve"> 1677.74</t>
  </si>
  <si>
    <t xml:space="preserve"> 1610.04</t>
  </si>
  <si>
    <t xml:space="preserve"> 1607.95</t>
  </si>
  <si>
    <t xml:space="preserve"> 1690.22</t>
  </si>
  <si>
    <t xml:space="preserve"> 1596.57</t>
  </si>
  <si>
    <t xml:space="preserve"> 1700.79</t>
  </si>
  <si>
    <t xml:space="preserve"> 1578.83</t>
  </si>
  <si>
    <t xml:space="preserve"> 1822.07</t>
  </si>
  <si>
    <t xml:space="preserve"> 1569.62</t>
  </si>
  <si>
    <t xml:space="preserve"> 1594.63</t>
  </si>
  <si>
    <t xml:space="preserve"> 1643.97</t>
  </si>
  <si>
    <t xml:space="preserve"> 1559.24</t>
  </si>
  <si>
    <t xml:space="preserve"> 1545.11</t>
  </si>
  <si>
    <t xml:space="preserve"> 1657.87</t>
  </si>
  <si>
    <t xml:space="preserve"> 1541.90</t>
  </si>
  <si>
    <t xml:space="preserve"> 1732.46</t>
  </si>
  <si>
    <t xml:space="preserve"> 1540.48</t>
  </si>
  <si>
    <t xml:space="preserve"> 1702.99</t>
  </si>
  <si>
    <t xml:space="preserve"> 1525.47</t>
  </si>
  <si>
    <t xml:space="preserve"> 1666.06</t>
  </si>
  <si>
    <t xml:space="preserve"> 1476.97</t>
  </si>
  <si>
    <t xml:space="preserve"> 1460.95</t>
  </si>
  <si>
    <t xml:space="preserve"> 1741.32</t>
  </si>
  <si>
    <t xml:space="preserve"> 1460.84</t>
  </si>
  <si>
    <t xml:space="preserve"> 1872.44</t>
  </si>
  <si>
    <t xml:space="preserve"> 1459.55</t>
  </si>
  <si>
    <t xml:space="preserve"> 1641.13</t>
  </si>
  <si>
    <t xml:space="preserve"> 1451.56</t>
  </si>
  <si>
    <t xml:space="preserve"> 1743.91</t>
  </si>
  <si>
    <t xml:space="preserve"> 1411.24</t>
  </si>
  <si>
    <t xml:space="preserve"> 1721.98</t>
  </si>
  <si>
    <t xml:space="preserve"> 1384.89</t>
  </si>
  <si>
    <t xml:space="preserve">  3549.31</t>
  </si>
  <si>
    <t xml:space="preserve"> 93.80</t>
  </si>
  <si>
    <t xml:space="preserve"> &lt; 3&gt; 111</t>
  </si>
  <si>
    <t xml:space="preserve"> &lt; 4&gt;  74</t>
  </si>
  <si>
    <t xml:space="preserve"> &lt; 2&gt;  63</t>
  </si>
  <si>
    <t xml:space="preserve"> &lt; 3&gt;  71</t>
  </si>
  <si>
    <t>1432.16</t>
  </si>
  <si>
    <t xml:space="preserve"> &lt; 2&gt;  87</t>
  </si>
  <si>
    <t xml:space="preserve"> &lt; 6&gt;  95</t>
  </si>
  <si>
    <t>1424.75</t>
  </si>
  <si>
    <t xml:space="preserve"> &lt; 3&gt;  98</t>
  </si>
  <si>
    <t xml:space="preserve"> &lt;10&gt; 102</t>
  </si>
  <si>
    <t xml:space="preserve"> 77.16</t>
  </si>
  <si>
    <t>1400.81</t>
  </si>
  <si>
    <t xml:space="preserve"> &lt; 9&gt; 217</t>
  </si>
  <si>
    <t xml:space="preserve"> 54.46</t>
  </si>
  <si>
    <t>1395.17</t>
  </si>
  <si>
    <t xml:space="preserve"> 92.28</t>
  </si>
  <si>
    <t>1393.82</t>
  </si>
  <si>
    <t xml:space="preserve"> 46.90</t>
  </si>
  <si>
    <t>107.41</t>
  </si>
  <si>
    <t>184.57</t>
  </si>
  <si>
    <t xml:space="preserve">  7.56</t>
  </si>
  <si>
    <t xml:space="preserve"> 17926.89</t>
  </si>
  <si>
    <t xml:space="preserve"> 16155.93</t>
  </si>
  <si>
    <t xml:space="preserve"> 10389.71</t>
  </si>
  <si>
    <t xml:space="preserve">  6624.59</t>
  </si>
  <si>
    <t xml:space="preserve">  3896.05</t>
  </si>
  <si>
    <t xml:space="preserve">  3193.85</t>
  </si>
  <si>
    <t xml:space="preserve">  2428.73</t>
  </si>
  <si>
    <t xml:space="preserve">  2267.86</t>
  </si>
  <si>
    <t xml:space="preserve">  1776.54</t>
  </si>
  <si>
    <t xml:space="preserve"> 2599.87</t>
  </si>
  <si>
    <t xml:space="preserve"> 2557.76</t>
  </si>
  <si>
    <t xml:space="preserve"> 2602.79</t>
  </si>
  <si>
    <t xml:space="preserve"> 2542.62</t>
  </si>
  <si>
    <t xml:space="preserve"> 2504.96</t>
  </si>
  <si>
    <t xml:space="preserve"> 2496.85</t>
  </si>
  <si>
    <t xml:space="preserve"> 2468.42</t>
  </si>
  <si>
    <t xml:space="preserve"> 2602.63</t>
  </si>
  <si>
    <t xml:space="preserve"> 2461.84</t>
  </si>
  <si>
    <t xml:space="preserve"> 2427.83</t>
  </si>
  <si>
    <t xml:space="preserve"> 2625.80</t>
  </si>
  <si>
    <t xml:space="preserve"> 2409.87</t>
  </si>
  <si>
    <t xml:space="preserve"> 2602.12</t>
  </si>
  <si>
    <t xml:space="preserve"> 2384.43</t>
  </si>
  <si>
    <t xml:space="preserve"> 2575.57</t>
  </si>
  <si>
    <t xml:space="preserve"> 2365.79</t>
  </si>
  <si>
    <t xml:space="preserve"> 2433.17</t>
  </si>
  <si>
    <t xml:space="preserve"> 2396.60</t>
  </si>
  <si>
    <t xml:space="preserve"> 2411.76</t>
  </si>
  <si>
    <t xml:space="preserve"> 2345.41</t>
  </si>
  <si>
    <t xml:space="preserve"> 2375.94</t>
  </si>
  <si>
    <t xml:space="preserve"> 2450.54</t>
  </si>
  <si>
    <t xml:space="preserve"> 2341.64</t>
  </si>
  <si>
    <t xml:space="preserve"> 2427.77</t>
  </si>
  <si>
    <t xml:space="preserve"> 2323.65</t>
  </si>
  <si>
    <t xml:space="preserve"> 2453.09</t>
  </si>
  <si>
    <t xml:space="preserve"> 2320.20</t>
  </si>
  <si>
    <t xml:space="preserve"> 2320.02</t>
  </si>
  <si>
    <t xml:space="preserve"> 2179.22</t>
  </si>
  <si>
    <t xml:space="preserve"> 2249.36</t>
  </si>
  <si>
    <t xml:space="preserve"> 2266.94</t>
  </si>
  <si>
    <t xml:space="preserve"> 2204.70</t>
  </si>
  <si>
    <t xml:space="preserve"> 2373.15</t>
  </si>
  <si>
    <t xml:space="preserve"> 2200.05</t>
  </si>
  <si>
    <t xml:space="preserve"> 2427.90</t>
  </si>
  <si>
    <t xml:space="preserve"> 2198.50</t>
  </si>
  <si>
    <t xml:space="preserve"> 2190.01</t>
  </si>
  <si>
    <t xml:space="preserve"> 2198.12</t>
  </si>
  <si>
    <t xml:space="preserve"> 2185.08</t>
  </si>
  <si>
    <t xml:space="preserve"> 2309.06</t>
  </si>
  <si>
    <t xml:space="preserve"> 2172.88</t>
  </si>
  <si>
    <t xml:space="preserve"> 2374.89</t>
  </si>
  <si>
    <t xml:space="preserve"> 2431.90</t>
  </si>
  <si>
    <t xml:space="preserve"> 2168.21</t>
  </si>
  <si>
    <t xml:space="preserve"> 2347.39</t>
  </si>
  <si>
    <t xml:space="preserve"> 2155.92</t>
  </si>
  <si>
    <t xml:space="preserve"> 2311.03</t>
  </si>
  <si>
    <t xml:space="preserve"> 2134.99</t>
  </si>
  <si>
    <t xml:space="preserve"> 2043.49</t>
  </si>
  <si>
    <t xml:space="preserve"> 2118.18</t>
  </si>
  <si>
    <t xml:space="preserve"> 2264.37</t>
  </si>
  <si>
    <t xml:space="preserve"> 2096.85</t>
  </si>
  <si>
    <t xml:space="preserve"> 2092.60</t>
  </si>
  <si>
    <t xml:space="preserve"> 2423.52</t>
  </si>
  <si>
    <t xml:space="preserve"> 2080.71</t>
  </si>
  <si>
    <t xml:space="preserve"> 2374.34</t>
  </si>
  <si>
    <t xml:space="preserve"> 2062.05</t>
  </si>
  <si>
    <t xml:space="preserve"> 2167.18</t>
  </si>
  <si>
    <t xml:space="preserve"> 2059.11</t>
  </si>
  <si>
    <t xml:space="preserve"> 2012.80</t>
  </si>
  <si>
    <t xml:space="preserve"> 2040.79</t>
  </si>
  <si>
    <t xml:space="preserve"> 1998.34</t>
  </si>
  <si>
    <t xml:space="preserve"> 1967.26</t>
  </si>
  <si>
    <t xml:space="preserve"> 1989.23</t>
  </si>
  <si>
    <t xml:space="preserve"> 1968.28</t>
  </si>
  <si>
    <t xml:space="preserve"> 1988.43</t>
  </si>
  <si>
    <t xml:space="preserve"> 2292.77</t>
  </si>
  <si>
    <t xml:space="preserve"> 1956.44</t>
  </si>
  <si>
    <t xml:space="preserve"> 1923.53</t>
  </si>
  <si>
    <t xml:space="preserve"> 1958.29</t>
  </si>
  <si>
    <t xml:space="preserve"> 1909.16</t>
  </si>
  <si>
    <t xml:space="preserve"> 2170.48</t>
  </si>
  <si>
    <t xml:space="preserve"> 1904.89</t>
  </si>
  <si>
    <t xml:space="preserve"> 2173.26</t>
  </si>
  <si>
    <t xml:space="preserve"> 1875.03</t>
  </si>
  <si>
    <t xml:space="preserve"> 2056.72</t>
  </si>
  <si>
    <t xml:space="preserve"> 1848.47</t>
  </si>
  <si>
    <t xml:space="preserve"> 2280.13</t>
  </si>
  <si>
    <t xml:space="preserve"> 1838.50</t>
  </si>
  <si>
    <t xml:space="preserve"> 1991.87</t>
  </si>
  <si>
    <t xml:space="preserve"> 1738.57</t>
  </si>
  <si>
    <t xml:space="preserve"> 1947.06</t>
  </si>
  <si>
    <t xml:space="preserve"> 1710.49</t>
  </si>
  <si>
    <t xml:space="preserve"> 1995.87</t>
  </si>
  <si>
    <t xml:space="preserve"> 2269.61</t>
  </si>
  <si>
    <t xml:space="preserve"> 2121.48</t>
  </si>
  <si>
    <t xml:space="preserve"> 2213.85</t>
  </si>
  <si>
    <t xml:space="preserve"> 2170.05</t>
  </si>
  <si>
    <t xml:space="preserve"> 2104.60</t>
  </si>
  <si>
    <t xml:space="preserve"> 2042.96</t>
  </si>
  <si>
    <t xml:space="preserve"> 2011.67</t>
  </si>
  <si>
    <t xml:space="preserve"> 2117.42</t>
  </si>
  <si>
    <t xml:space="preserve"> 2001.50</t>
  </si>
  <si>
    <t xml:space="preserve"> 1988.20</t>
  </si>
  <si>
    <t xml:space="preserve"> 1981.72</t>
  </si>
  <si>
    <t xml:space="preserve"> 1938.41</t>
  </si>
  <si>
    <t xml:space="preserve"> 1981.70</t>
  </si>
  <si>
    <t xml:space="preserve"> 2154.07</t>
  </si>
  <si>
    <t xml:space="preserve"> 1971.02</t>
  </si>
  <si>
    <t xml:space="preserve"> 1964.17</t>
  </si>
  <si>
    <t xml:space="preserve"> 2065.78</t>
  </si>
  <si>
    <t xml:space="preserve"> 1940.84</t>
  </si>
  <si>
    <t xml:space="preserve"> 1863.36</t>
  </si>
  <si>
    <t xml:space="preserve"> 1932.78</t>
  </si>
  <si>
    <t xml:space="preserve"> 2115.04</t>
  </si>
  <si>
    <t xml:space="preserve"> 1930.29</t>
  </si>
  <si>
    <t xml:space="preserve"> 2247.37</t>
  </si>
  <si>
    <t xml:space="preserve"> 2061.12</t>
  </si>
  <si>
    <t xml:space="preserve"> 1924.04</t>
  </si>
  <si>
    <t xml:space="preserve"> 2004.77</t>
  </si>
  <si>
    <t xml:space="preserve"> 1914.75</t>
  </si>
  <si>
    <t xml:space="preserve"> 2034.26</t>
  </si>
  <si>
    <t xml:space="preserve"> 1910.96</t>
  </si>
  <si>
    <t xml:space="preserve"> 2036.91</t>
  </si>
  <si>
    <t xml:space="preserve"> 1888.64</t>
  </si>
  <si>
    <t xml:space="preserve"> 1861.29</t>
  </si>
  <si>
    <t xml:space="preserve"> 1891.46</t>
  </si>
  <si>
    <t xml:space="preserve"> 1841.17</t>
  </si>
  <si>
    <t xml:space="preserve"> 2022.72</t>
  </si>
  <si>
    <t xml:space="preserve"> 1839.31</t>
  </si>
  <si>
    <t xml:space="preserve"> 1835.56</t>
  </si>
  <si>
    <t xml:space="preserve"> 1837.28</t>
  </si>
  <si>
    <t xml:space="preserve"> 1978.54</t>
  </si>
  <si>
    <t xml:space="preserve"> 1827.31</t>
  </si>
  <si>
    <t xml:space="preserve"> 1788.11</t>
  </si>
  <si>
    <t xml:space="preserve"> 1823.77</t>
  </si>
  <si>
    <t xml:space="preserve"> 1829.69</t>
  </si>
  <si>
    <t xml:space="preserve"> 1811.55</t>
  </si>
  <si>
    <t xml:space="preserve"> 1875.71</t>
  </si>
  <si>
    <t xml:space="preserve"> 1808.72</t>
  </si>
  <si>
    <t xml:space="preserve"> 1806.91</t>
  </si>
  <si>
    <t xml:space="preserve"> 1860.12</t>
  </si>
  <si>
    <t xml:space="preserve"> 1797.69</t>
  </si>
  <si>
    <t xml:space="preserve"> 1815.66</t>
  </si>
  <si>
    <t xml:space="preserve"> 1781.25</t>
  </si>
  <si>
    <t xml:space="preserve"> 1944.82</t>
  </si>
  <si>
    <t xml:space="preserve"> 1775.63</t>
  </si>
  <si>
    <t xml:space="preserve"> 2093.94</t>
  </si>
  <si>
    <t xml:space="preserve"> 1768.32</t>
  </si>
  <si>
    <t xml:space="preserve"> 1762.39</t>
  </si>
  <si>
    <t xml:space="preserve"> 1761.86</t>
  </si>
  <si>
    <t xml:space="preserve"> 1755.79</t>
  </si>
  <si>
    <t xml:space="preserve"> 2011.58</t>
  </si>
  <si>
    <t xml:space="preserve"> 1751.22</t>
  </si>
  <si>
    <t xml:space="preserve"> 1747.09</t>
  </si>
  <si>
    <t xml:space="preserve"> 1862.67</t>
  </si>
  <si>
    <t xml:space="preserve"> 1726.03</t>
  </si>
  <si>
    <t xml:space="preserve"> 1818.94</t>
  </si>
  <si>
    <t xml:space="preserve"> 1703.74</t>
  </si>
  <si>
    <t xml:space="preserve"> 1837.56</t>
  </si>
  <si>
    <t xml:space="preserve"> 1702.92</t>
  </si>
  <si>
    <t xml:space="preserve"> 1662.32</t>
  </si>
  <si>
    <t xml:space="preserve"> 1695.84</t>
  </si>
  <si>
    <t xml:space="preserve"> 1769.50</t>
  </si>
  <si>
    <t xml:space="preserve"> 1661.85</t>
  </si>
  <si>
    <t xml:space="preserve"> 1687.56</t>
  </si>
  <si>
    <t xml:space="preserve"> 1707.51</t>
  </si>
  <si>
    <t xml:space="preserve"> 1686.81</t>
  </si>
  <si>
    <t xml:space="preserve"> 1674.50</t>
  </si>
  <si>
    <t xml:space="preserve"> 1845.30</t>
  </si>
  <si>
    <t xml:space="preserve"> 1672.98</t>
  </si>
  <si>
    <t xml:space="preserve"> 1767.62</t>
  </si>
  <si>
    <t xml:space="preserve"> 1665.24</t>
  </si>
  <si>
    <t xml:space="preserve"> 1586.81</t>
  </si>
  <si>
    <t xml:space="preserve"> 1663.89</t>
  </si>
  <si>
    <t xml:space="preserve"> 1770.58</t>
  </si>
  <si>
    <t xml:space="preserve"> 1650.55</t>
  </si>
  <si>
    <t xml:space="preserve"> 1647.58</t>
  </si>
  <si>
    <t xml:space="preserve"> 1705.29</t>
  </si>
  <si>
    <t xml:space="preserve"> 1643.93</t>
  </si>
  <si>
    <t xml:space="preserve"> 1707.56</t>
  </si>
  <si>
    <t xml:space="preserve"> 1643.80</t>
  </si>
  <si>
    <t xml:space="preserve"> 1639.65</t>
  </si>
  <si>
    <t xml:space="preserve"> 1766.38</t>
  </si>
  <si>
    <t xml:space="preserve"> 1639.22</t>
  </si>
  <si>
    <t xml:space="preserve"> 1631.54</t>
  </si>
  <si>
    <t xml:space="preserve"> 1619.58</t>
  </si>
  <si>
    <t xml:space="preserve"> 1617.50</t>
  </si>
  <si>
    <t xml:space="preserve"> 1749.63</t>
  </si>
  <si>
    <t xml:space="preserve"> 1592.28</t>
  </si>
  <si>
    <t xml:space="preserve"> 1905.66</t>
  </si>
  <si>
    <t xml:space="preserve"> 1591.37</t>
  </si>
  <si>
    <t xml:space="preserve"> 1788.44</t>
  </si>
  <si>
    <t xml:space="preserve"> 1581.30</t>
  </si>
  <si>
    <t xml:space="preserve"> 1566.96</t>
  </si>
  <si>
    <t xml:space="preserve"> 1642.14</t>
  </si>
  <si>
    <t xml:space="preserve"> 1549.01</t>
  </si>
  <si>
    <t xml:space="preserve"> 1795.06</t>
  </si>
  <si>
    <t xml:space="preserve"> 1548.06</t>
  </si>
  <si>
    <t xml:space="preserve"> 1814.23</t>
  </si>
  <si>
    <t xml:space="preserve"> 1540.73</t>
  </si>
  <si>
    <t xml:space="preserve"> 1530.06</t>
  </si>
  <si>
    <t xml:space="preserve"> 1520.40</t>
  </si>
  <si>
    <t xml:space="preserve"> 1495.12</t>
  </si>
  <si>
    <t xml:space="preserve"> 1579.84</t>
  </si>
  <si>
    <t xml:space="preserve"> 1494.93</t>
  </si>
  <si>
    <t xml:space="preserve"> 1626.23</t>
  </si>
  <si>
    <t xml:space="preserve"> 1480.47</t>
  </si>
  <si>
    <t xml:space="preserve"> 1642.38</t>
  </si>
  <si>
    <t xml:space="preserve"> 1472.88</t>
  </si>
  <si>
    <t xml:space="preserve"> 1707.75</t>
  </si>
  <si>
    <t xml:space="preserve"> 1465.14</t>
  </si>
  <si>
    <t xml:space="preserve"> 1729.71</t>
  </si>
  <si>
    <t xml:space="preserve"> 1457.79</t>
  </si>
  <si>
    <t xml:space="preserve"> 1435.41</t>
  </si>
  <si>
    <t xml:space="preserve"> 1401.65</t>
  </si>
  <si>
    <t xml:space="preserve"> 1620.11</t>
  </si>
  <si>
    <t xml:space="preserve"> 1352.34</t>
  </si>
  <si>
    <t xml:space="preserve"> 1593.22</t>
  </si>
  <si>
    <t xml:space="preserve"> 1900.02</t>
  </si>
  <si>
    <t xml:space="preserve"> 1862.04</t>
  </si>
  <si>
    <t xml:space="preserve"> 1874.88</t>
  </si>
  <si>
    <t xml:space="preserve"> 1802.86</t>
  </si>
  <si>
    <t xml:space="preserve"> 1860.53</t>
  </si>
  <si>
    <t xml:space="preserve"> 1932.56</t>
  </si>
  <si>
    <t xml:space="preserve"> 1838.27</t>
  </si>
  <si>
    <t xml:space="preserve"> 2010.57</t>
  </si>
  <si>
    <t xml:space="preserve"> 1817.61</t>
  </si>
  <si>
    <t xml:space="preserve"> 1917.54</t>
  </si>
  <si>
    <t xml:space="preserve"> 1810.34</t>
  </si>
  <si>
    <t xml:space="preserve"> 1738.26</t>
  </si>
  <si>
    <t xml:space="preserve"> 1860.07</t>
  </si>
  <si>
    <t xml:space="preserve"> 1768.02</t>
  </si>
  <si>
    <t xml:space="preserve"> 1735.23</t>
  </si>
  <si>
    <t xml:space="preserve"> 1708.56</t>
  </si>
  <si>
    <t xml:space="preserve"> 1580.59</t>
  </si>
  <si>
    <t xml:space="preserve"> 1688.72</t>
  </si>
  <si>
    <t xml:space="preserve"> 1880.84</t>
  </si>
  <si>
    <t xml:space="preserve"> 1688.68</t>
  </si>
  <si>
    <t xml:space="preserve"> 1519.58</t>
  </si>
  <si>
    <t xml:space="preserve"> 1680.99</t>
  </si>
  <si>
    <t xml:space="preserve"> 1679.95</t>
  </si>
  <si>
    <t xml:space="preserve"> 1678.19</t>
  </si>
  <si>
    <t xml:space="preserve"> 1657.25</t>
  </si>
  <si>
    <t xml:space="preserve"> 1667.79</t>
  </si>
  <si>
    <t xml:space="preserve"> 1932.79</t>
  </si>
  <si>
    <t xml:space="preserve"> 1645.43</t>
  </si>
  <si>
    <t xml:space="preserve"> 1894.53</t>
  </si>
  <si>
    <t xml:space="preserve"> 1642.74</t>
  </si>
  <si>
    <t xml:space="preserve"> 1582.08</t>
  </si>
  <si>
    <t xml:space="preserve"> 1634.59</t>
  </si>
  <si>
    <t xml:space="preserve"> 1650.96</t>
  </si>
  <si>
    <t xml:space="preserve"> 1628.01</t>
  </si>
  <si>
    <t xml:space="preserve"> 1824.98</t>
  </si>
  <si>
    <t xml:space="preserve"> 1623.98</t>
  </si>
  <si>
    <t xml:space="preserve"> 1615.08</t>
  </si>
  <si>
    <t xml:space="preserve"> 1777.32</t>
  </si>
  <si>
    <t xml:space="preserve"> 1610.43</t>
  </si>
  <si>
    <t xml:space="preserve"> 1601.18</t>
  </si>
  <si>
    <t xml:space="preserve"> 1600.62</t>
  </si>
  <si>
    <t xml:space="preserve"> 1584.15</t>
  </si>
  <si>
    <t xml:space="preserve"> 1596.63</t>
  </si>
  <si>
    <t xml:space="preserve"> 1671.17</t>
  </si>
  <si>
    <t xml:space="preserve"> 1594.67</t>
  </si>
  <si>
    <t xml:space="preserve"> 1582.18</t>
  </si>
  <si>
    <t xml:space="preserve"> 1581.22</t>
  </si>
  <si>
    <t xml:space="preserve"> 1686.15</t>
  </si>
  <si>
    <t xml:space="preserve"> 1575.52</t>
  </si>
  <si>
    <t xml:space="preserve"> 1820.16</t>
  </si>
  <si>
    <t xml:space="preserve"> 1563.14</t>
  </si>
  <si>
    <t xml:space="preserve"> 1777.29</t>
  </si>
  <si>
    <t xml:space="preserve"> 1562.41</t>
  </si>
  <si>
    <t xml:space="preserve"> 1551.46</t>
  </si>
  <si>
    <t xml:space="preserve"> 1561.93</t>
  </si>
  <si>
    <t xml:space="preserve"> 1608.89</t>
  </si>
  <si>
    <t xml:space="preserve"> 1561.07</t>
  </si>
  <si>
    <t xml:space="preserve"> 1566.93</t>
  </si>
  <si>
    <t xml:space="preserve"> 1544.82</t>
  </si>
  <si>
    <t xml:space="preserve"> 1425.40</t>
  </si>
  <si>
    <t xml:space="preserve"> 1533.31</t>
  </si>
  <si>
    <t xml:space="preserve"> 1501.84</t>
  </si>
  <si>
    <t xml:space="preserve"> 1525.92</t>
  </si>
  <si>
    <t xml:space="preserve"> 1746.01</t>
  </si>
  <si>
    <t xml:space="preserve"> 1511.11</t>
  </si>
  <si>
    <t xml:space="preserve"> 1613.97</t>
  </si>
  <si>
    <t xml:space="preserve"> 1510.38</t>
  </si>
  <si>
    <t xml:space="preserve"> 1664.70</t>
  </si>
  <si>
    <t xml:space="preserve"> 1496.63</t>
  </si>
  <si>
    <t xml:space="preserve"> 1501.71</t>
  </si>
  <si>
    <t xml:space="preserve"> 1494.94</t>
  </si>
  <si>
    <t xml:space="preserve"> 1605.66</t>
  </si>
  <si>
    <t xml:space="preserve"> 1493.88</t>
  </si>
  <si>
    <t xml:space="preserve"> 1489.79</t>
  </si>
  <si>
    <t xml:space="preserve"> 1450.32</t>
  </si>
  <si>
    <t xml:space="preserve"> 1488.39</t>
  </si>
  <si>
    <t xml:space="preserve"> 1484.62</t>
  </si>
  <si>
    <t xml:space="preserve"> 1486.23</t>
  </si>
  <si>
    <t xml:space="preserve"> 1780.21</t>
  </si>
  <si>
    <t xml:space="preserve"> 1485.17</t>
  </si>
  <si>
    <t xml:space="preserve"> 1523.38</t>
  </si>
  <si>
    <t xml:space="preserve"> 1473.15</t>
  </si>
  <si>
    <t xml:space="preserve"> 1471.91</t>
  </si>
  <si>
    <t xml:space="preserve"> 1433.51</t>
  </si>
  <si>
    <t xml:space="preserve"> 1469.16</t>
  </si>
  <si>
    <t xml:space="preserve"> 1616.96</t>
  </si>
  <si>
    <t xml:space="preserve"> 1468.56</t>
  </si>
  <si>
    <t xml:space="preserve"> 1865.66</t>
  </si>
  <si>
    <t xml:space="preserve"> 1468.34</t>
  </si>
  <si>
    <t xml:space="preserve"> 1390.15</t>
  </si>
  <si>
    <t xml:space="preserve"> 1465.44</t>
  </si>
  <si>
    <t xml:space="preserve"> 1458.45</t>
  </si>
  <si>
    <t xml:space="preserve"> 1390.44</t>
  </si>
  <si>
    <t xml:space="preserve"> 1449.11</t>
  </si>
  <si>
    <t xml:space="preserve"> 1616.62</t>
  </si>
  <si>
    <t xml:space="preserve"> 1443.67</t>
  </si>
  <si>
    <t xml:space="preserve"> 1462.60</t>
  </si>
  <si>
    <t xml:space="preserve"> 1442.64</t>
  </si>
  <si>
    <t xml:space="preserve"> 1520.86</t>
  </si>
  <si>
    <t xml:space="preserve"> 1434.81</t>
  </si>
  <si>
    <t xml:space="preserve"> 1434.42</t>
  </si>
  <si>
    <t xml:space="preserve"> 1432.16</t>
  </si>
  <si>
    <t xml:space="preserve"> 1571.28</t>
  </si>
  <si>
    <t xml:space="preserve"> 1430.53</t>
  </si>
  <si>
    <t xml:space="preserve"> 1395.89</t>
  </si>
  <si>
    <t xml:space="preserve"> 1426.34</t>
  </si>
  <si>
    <t xml:space="preserve"> 1482.31</t>
  </si>
  <si>
    <t xml:space="preserve"> 1423.35</t>
  </si>
  <si>
    <t xml:space="preserve"> 1421.63</t>
  </si>
  <si>
    <t xml:space="preserve"> 1420.41</t>
  </si>
  <si>
    <t xml:space="preserve"> 1336.84</t>
  </si>
  <si>
    <t xml:space="preserve"> 1418.40</t>
  </si>
  <si>
    <t xml:space="preserve"> 1452.25</t>
  </si>
  <si>
    <t xml:space="preserve"> 1400.17</t>
  </si>
  <si>
    <t xml:space="preserve"> 1605.10</t>
  </si>
  <si>
    <t xml:space="preserve"> 1400.01</t>
  </si>
  <si>
    <t xml:space="preserve"> 1501.48</t>
  </si>
  <si>
    <t xml:space="preserve"> 1399.09</t>
  </si>
  <si>
    <t xml:space="preserve"> 1394.64</t>
  </si>
  <si>
    <t xml:space="preserve"> 1452.09</t>
  </si>
  <si>
    <t xml:space="preserve"> 1393.94</t>
  </si>
  <si>
    <t xml:space="preserve"> 1452.37</t>
  </si>
  <si>
    <t xml:space="preserve"> 1390.23</t>
  </si>
  <si>
    <t xml:space="preserve"> 1351.29</t>
  </si>
  <si>
    <t xml:space="preserve"> 1385.42</t>
  </si>
  <si>
    <t xml:space="preserve">  1488.28</t>
  </si>
  <si>
    <t xml:space="preserve">  1321.36</t>
  </si>
  <si>
    <t xml:space="preserve">   388.52</t>
  </si>
  <si>
    <t xml:space="preserve"> &lt; 2&gt;  42</t>
  </si>
  <si>
    <t xml:space="preserve"> 584.57</t>
  </si>
  <si>
    <t xml:space="preserve"> 84.72</t>
  </si>
  <si>
    <t xml:space="preserve"> &lt; 2&gt; 186</t>
  </si>
  <si>
    <t xml:space="preserve"> &lt; 8&gt;  89</t>
  </si>
  <si>
    <t xml:space="preserve"> &lt; 2&gt; 207</t>
  </si>
  <si>
    <t xml:space="preserve"> 10- 3- 3</t>
  </si>
  <si>
    <t xml:space="preserve"> 63.54</t>
  </si>
  <si>
    <t xml:space="preserve"> 10- 4- 4</t>
  </si>
  <si>
    <t xml:space="preserve"> 547.05</t>
  </si>
  <si>
    <t xml:space="preserve"> &lt; 2&gt; 166</t>
  </si>
  <si>
    <t xml:space="preserve"> &lt; 6&gt; 191</t>
  </si>
  <si>
    <t xml:space="preserve"> &lt; 4&gt; 212</t>
  </si>
  <si>
    <t xml:space="preserve"> 534.95</t>
  </si>
  <si>
    <t xml:space="preserve"> 42.36</t>
  </si>
  <si>
    <t xml:space="preserve"> &lt; 8&gt; 215</t>
  </si>
  <si>
    <t xml:space="preserve"> 21.18</t>
  </si>
  <si>
    <t>170.95</t>
  </si>
  <si>
    <t xml:space="preserve">  8- 1- 1</t>
  </si>
  <si>
    <t xml:space="preserve"> 21798.29</t>
  </si>
  <si>
    <t xml:space="preserve"> 18918.01</t>
  </si>
  <si>
    <t xml:space="preserve"> 17537.37</t>
  </si>
  <si>
    <t xml:space="preserve"> 14185.23</t>
  </si>
  <si>
    <t xml:space="preserve"> 12814.00</t>
  </si>
  <si>
    <t xml:space="preserve"> 11337.21</t>
  </si>
  <si>
    <t xml:space="preserve"> 11129.90</t>
  </si>
  <si>
    <t xml:space="preserve">  9066.61</t>
  </si>
  <si>
    <t xml:space="preserve">  8005.51</t>
  </si>
  <si>
    <t xml:space="preserve">  7391.31</t>
  </si>
  <si>
    <t xml:space="preserve">  7238.68</t>
  </si>
  <si>
    <t xml:space="preserve">  6699.53</t>
  </si>
  <si>
    <t xml:space="preserve">  6644.08</t>
  </si>
  <si>
    <t xml:space="preserve">  6595.29</t>
  </si>
  <si>
    <t xml:space="preserve">  6329.98</t>
  </si>
  <si>
    <t xml:space="preserve">  5725.52</t>
  </si>
  <si>
    <t xml:space="preserve">  5134.06</t>
  </si>
  <si>
    <t xml:space="preserve">  4829.28</t>
  </si>
  <si>
    <t xml:space="preserve">  4705.01</t>
  </si>
  <si>
    <t xml:space="preserve">  2016.83</t>
  </si>
  <si>
    <t xml:space="preserve"> 3123.33</t>
  </si>
  <si>
    <t xml:space="preserve"> 3098.92</t>
  </si>
  <si>
    <t xml:space="preserve"> 3109.70</t>
  </si>
  <si>
    <t xml:space="preserve"> 3032.89</t>
  </si>
  <si>
    <t xml:space="preserve"> 3067.49</t>
  </si>
  <si>
    <t xml:space="preserve"> 2845.80</t>
  </si>
  <si>
    <t xml:space="preserve"> 3064.90</t>
  </si>
  <si>
    <t xml:space="preserve"> 2808.07</t>
  </si>
  <si>
    <t xml:space="preserve"> 3130.86</t>
  </si>
  <si>
    <t xml:space="preserve"> 2801.30</t>
  </si>
  <si>
    <t xml:space="preserve"> 3131.55</t>
  </si>
  <si>
    <t xml:space="preserve"> 2884.81</t>
  </si>
  <si>
    <t xml:space="preserve"> 2976.31</t>
  </si>
  <si>
    <t xml:space="preserve"> 2895.32</t>
  </si>
  <si>
    <t xml:space="preserve"> 2941.12</t>
  </si>
  <si>
    <t xml:space="preserve"> 2934.13</t>
  </si>
  <si>
    <t xml:space="preserve"> 2923.86</t>
  </si>
  <si>
    <t xml:space="preserve"> 2836.84</t>
  </si>
  <si>
    <t xml:space="preserve"> 2886.21</t>
  </si>
  <si>
    <t xml:space="preserve"> 2868.85</t>
  </si>
  <si>
    <t xml:space="preserve"> 2866.60</t>
  </si>
  <si>
    <t xml:space="preserve"> 2851.18</t>
  </si>
  <si>
    <t xml:space="preserve"> 2876.70</t>
  </si>
  <si>
    <t xml:space="preserve"> 2848.95</t>
  </si>
  <si>
    <t xml:space="preserve"> 2920.76</t>
  </si>
  <si>
    <t xml:space="preserve"> 2810.43</t>
  </si>
  <si>
    <t xml:space="preserve"> 2893.17</t>
  </si>
  <si>
    <t xml:space="preserve"> 2806.46</t>
  </si>
  <si>
    <t xml:space="preserve"> 2896.08</t>
  </si>
  <si>
    <t xml:space="preserve"> 2783.91</t>
  </si>
  <si>
    <t xml:space="preserve"> 2942.74</t>
  </si>
  <si>
    <t xml:space="preserve"> 2773.91</t>
  </si>
  <si>
    <t xml:space="preserve"> 2730.88</t>
  </si>
  <si>
    <t xml:space="preserve"> 2728.74</t>
  </si>
  <si>
    <t xml:space="preserve"> 2687.52</t>
  </si>
  <si>
    <t xml:space="preserve"> 2722.61</t>
  </si>
  <si>
    <t xml:space="preserve"> 2694.61</t>
  </si>
  <si>
    <t xml:space="preserve"> 2714.30</t>
  </si>
  <si>
    <t xml:space="preserve"> 2649.15</t>
  </si>
  <si>
    <t xml:space="preserve"> 2981.94</t>
  </si>
  <si>
    <t xml:space="preserve"> 2631.66</t>
  </si>
  <si>
    <t xml:space="preserve"> 2830.88</t>
  </si>
  <si>
    <t xml:space="preserve"> 2623.79</t>
  </si>
  <si>
    <t xml:space="preserve"> 2860.76</t>
  </si>
  <si>
    <t xml:space="preserve"> 2613.74</t>
  </si>
  <si>
    <t xml:space="preserve"> 2609.06</t>
  </si>
  <si>
    <t xml:space="preserve"> 2688.16</t>
  </si>
  <si>
    <t xml:space="preserve"> 2562.71</t>
  </si>
  <si>
    <t xml:space="preserve"> 2572.43</t>
  </si>
  <si>
    <t xml:space="preserve"> 2562.33</t>
  </si>
  <si>
    <t xml:space="preserve"> 2504.41</t>
  </si>
  <si>
    <t xml:space="preserve"> 2795.82</t>
  </si>
  <si>
    <t xml:space="preserve"> 2487.14</t>
  </si>
  <si>
    <t xml:space="preserve"> 2747.03</t>
  </si>
  <si>
    <t xml:space="preserve"> 2467.64</t>
  </si>
  <si>
    <t xml:space="preserve"> 2692.29</t>
  </si>
  <si>
    <t xml:space="preserve"> 2423.56</t>
  </si>
  <si>
    <t xml:space="preserve"> 2325.04</t>
  </si>
  <si>
    <t xml:space="preserve"> 2658.04</t>
  </si>
  <si>
    <t xml:space="preserve"> 2283.93</t>
  </si>
  <si>
    <t xml:space="preserve"> 2543.09</t>
  </si>
  <si>
    <t xml:space="preserve"> 2225.37</t>
  </si>
  <si>
    <t xml:space="preserve"> 2601.70</t>
  </si>
  <si>
    <t xml:space="preserve"> 2662.80</t>
  </si>
  <si>
    <t xml:space="preserve"> 2651.99</t>
  </si>
  <si>
    <t xml:space="preserve"> 2614.03</t>
  </si>
  <si>
    <t xml:space="preserve"> 2490.46</t>
  </si>
  <si>
    <t xml:space="preserve"> 2585.71</t>
  </si>
  <si>
    <t xml:space="preserve"> 2688.91</t>
  </si>
  <si>
    <t xml:space="preserve"> 2532.25</t>
  </si>
  <si>
    <t xml:space="preserve"> 2515.77</t>
  </si>
  <si>
    <t xml:space="preserve"> 2524.20</t>
  </si>
  <si>
    <t xml:space="preserve"> 2567.98</t>
  </si>
  <si>
    <t xml:space="preserve"> 2493.03</t>
  </si>
  <si>
    <t xml:space="preserve"> 2630.99</t>
  </si>
  <si>
    <t xml:space="preserve"> 2490.17</t>
  </si>
  <si>
    <t xml:space="preserve"> 2565.51</t>
  </si>
  <si>
    <t xml:space="preserve"> 2484.08</t>
  </si>
  <si>
    <t xml:space="preserve"> 2602.07</t>
  </si>
  <si>
    <t xml:space="preserve"> 2479.34</t>
  </si>
  <si>
    <t xml:space="preserve"> 2540.61</t>
  </si>
  <si>
    <t xml:space="preserve"> 2468.81</t>
  </si>
  <si>
    <t xml:space="preserve"> 2646.36</t>
  </si>
  <si>
    <t xml:space="preserve"> 2438.17</t>
  </si>
  <si>
    <t xml:space="preserve"> 2462.82</t>
  </si>
  <si>
    <t xml:space="preserve"> 2566.08</t>
  </si>
  <si>
    <t xml:space="preserve"> 2461.96</t>
  </si>
  <si>
    <t xml:space="preserve"> 2568.08</t>
  </si>
  <si>
    <t xml:space="preserve"> 2407.01</t>
  </si>
  <si>
    <t xml:space="preserve"> 2590.06</t>
  </si>
  <si>
    <t xml:space="preserve"> 2391.89</t>
  </si>
  <si>
    <t xml:space="preserve"> 2544.48</t>
  </si>
  <si>
    <t xml:space="preserve"> 2391.69</t>
  </si>
  <si>
    <t xml:space="preserve"> 2476.71</t>
  </si>
  <si>
    <t xml:space="preserve"> 2379.76</t>
  </si>
  <si>
    <t xml:space="preserve"> 2440.61</t>
  </si>
  <si>
    <t xml:space="preserve"> 2378.86</t>
  </si>
  <si>
    <t xml:space="preserve"> 2469.13</t>
  </si>
  <si>
    <t xml:space="preserve"> 2360.63</t>
  </si>
  <si>
    <t xml:space="preserve"> 2443.28</t>
  </si>
  <si>
    <t xml:space="preserve"> 2357.09</t>
  </si>
  <si>
    <t xml:space="preserve"> 2567.85</t>
  </si>
  <si>
    <t xml:space="preserve"> 2185.30</t>
  </si>
  <si>
    <t xml:space="preserve"> 2284.47</t>
  </si>
  <si>
    <t xml:space="preserve"> 2180.09</t>
  </si>
  <si>
    <t xml:space="preserve"> 2414.95</t>
  </si>
  <si>
    <t xml:space="preserve"> 2144.43</t>
  </si>
  <si>
    <t xml:space="preserve"> 2397.49</t>
  </si>
  <si>
    <t xml:space="preserve"> 2111.92</t>
  </si>
  <si>
    <t xml:space="preserve"> 2438.02</t>
  </si>
  <si>
    <t xml:space="preserve"> 2104.99</t>
  </si>
  <si>
    <t xml:space="preserve"> 2396.35</t>
  </si>
  <si>
    <t xml:space="preserve"> 2047.86</t>
  </si>
  <si>
    <t xml:space="preserve"> 2138.98</t>
  </si>
  <si>
    <t xml:space="preserve"> 1951.64</t>
  </si>
  <si>
    <t xml:space="preserve"> 2195.11</t>
  </si>
  <si>
    <t xml:space="preserve"> 1867.05</t>
  </si>
  <si>
    <t xml:space="preserve"> 2142.81</t>
  </si>
  <si>
    <t xml:space="preserve"> 1789.47</t>
  </si>
  <si>
    <t xml:space="preserve"> 2184.27</t>
  </si>
  <si>
    <t xml:space="preserve"> 2472.57</t>
  </si>
  <si>
    <t xml:space="preserve"> 2443.96</t>
  </si>
  <si>
    <t xml:space="preserve"> 2347.46</t>
  </si>
  <si>
    <t xml:space="preserve"> 2498.97</t>
  </si>
  <si>
    <t xml:space="preserve"> 2329.68</t>
  </si>
  <si>
    <t xml:space="preserve"> 2293.73</t>
  </si>
  <si>
    <t xml:space="preserve"> 2361.13</t>
  </si>
  <si>
    <t xml:space="preserve"> 2292.18</t>
  </si>
  <si>
    <t xml:space="preserve"> 2418.24</t>
  </si>
  <si>
    <t xml:space="preserve"> 2278.15</t>
  </si>
  <si>
    <t xml:space="preserve"> 2288.68</t>
  </si>
  <si>
    <t xml:space="preserve"> 2273.49</t>
  </si>
  <si>
    <t xml:space="preserve"> 2421.49</t>
  </si>
  <si>
    <t xml:space="preserve"> 2270.07</t>
  </si>
  <si>
    <t xml:space="preserve"> 2252.26</t>
  </si>
  <si>
    <t xml:space="preserve"> 2265.06</t>
  </si>
  <si>
    <t xml:space="preserve"> 2451.44</t>
  </si>
  <si>
    <t xml:space="preserve"> 2223.85</t>
  </si>
  <si>
    <t xml:space="preserve"> 2446.10</t>
  </si>
  <si>
    <t xml:space="preserve"> 2214.30</t>
  </si>
  <si>
    <t xml:space="preserve"> 2225.77</t>
  </si>
  <si>
    <t xml:space="preserve"> 2209.45</t>
  </si>
  <si>
    <t xml:space="preserve"> 2205.36</t>
  </si>
  <si>
    <t xml:space="preserve"> 2370.44</t>
  </si>
  <si>
    <t xml:space="preserve"> 2203.34</t>
  </si>
  <si>
    <t xml:space="preserve"> 2462.77</t>
  </si>
  <si>
    <t xml:space="preserve"> 2203.18</t>
  </si>
  <si>
    <t xml:space="preserve"> 2305.71</t>
  </si>
  <si>
    <t xml:space="preserve"> 2192.76</t>
  </si>
  <si>
    <t xml:space="preserve"> 2268.22</t>
  </si>
  <si>
    <t xml:space="preserve"> 2186.75</t>
  </si>
  <si>
    <t xml:space="preserve"> 2185.36</t>
  </si>
  <si>
    <t xml:space="preserve"> 2173.46</t>
  </si>
  <si>
    <t xml:space="preserve"> 2214.10</t>
  </si>
  <si>
    <t xml:space="preserve"> 2164.57</t>
  </si>
  <si>
    <t xml:space="preserve"> 2148.93</t>
  </si>
  <si>
    <t xml:space="preserve"> 2161.82</t>
  </si>
  <si>
    <t xml:space="preserve"> 2334.68</t>
  </si>
  <si>
    <t xml:space="preserve"> 2132.34</t>
  </si>
  <si>
    <t xml:space="preserve"> 2390.85</t>
  </si>
  <si>
    <t xml:space="preserve"> 2129.59</t>
  </si>
  <si>
    <t xml:space="preserve"> 2310.72</t>
  </si>
  <si>
    <t xml:space="preserve"> 2127.81</t>
  </si>
  <si>
    <t xml:space="preserve"> 2334.56</t>
  </si>
  <si>
    <t xml:space="preserve"> 2118.44</t>
  </si>
  <si>
    <t xml:space="preserve"> 2368.14</t>
  </si>
  <si>
    <t xml:space="preserve"> 2078.00</t>
  </si>
  <si>
    <t xml:space="preserve"> 2347.02</t>
  </si>
  <si>
    <t xml:space="preserve"> 2061.25</t>
  </si>
  <si>
    <t xml:space="preserve"> 2232.24</t>
  </si>
  <si>
    <t xml:space="preserve"> 2045.99</t>
  </si>
  <si>
    <t xml:space="preserve"> 2138.74</t>
  </si>
  <si>
    <t xml:space="preserve"> 2041.60</t>
  </si>
  <si>
    <t xml:space="preserve"> 2033.25</t>
  </si>
  <si>
    <t xml:space="preserve"> 2292.08</t>
  </si>
  <si>
    <t xml:space="preserve"> 2023.76</t>
  </si>
  <si>
    <t xml:space="preserve"> 2027.93</t>
  </si>
  <si>
    <t xml:space="preserve"> 2147.21</t>
  </si>
  <si>
    <t xml:space="preserve"> 2023.72</t>
  </si>
  <si>
    <t xml:space="preserve"> 2225.61</t>
  </si>
  <si>
    <t xml:space="preserve"> 2019.00</t>
  </si>
  <si>
    <t xml:space="preserve"> 2010.01</t>
  </si>
  <si>
    <t xml:space="preserve"> 2064.85</t>
  </si>
  <si>
    <t xml:space="preserve"> 2007.77</t>
  </si>
  <si>
    <t xml:space="preserve"> 2373.71</t>
  </si>
  <si>
    <t xml:space="preserve"> 2007.11</t>
  </si>
  <si>
    <t xml:space="preserve"> 2266.43</t>
  </si>
  <si>
    <t xml:space="preserve"> 2005.19</t>
  </si>
  <si>
    <t xml:space="preserve"> 2265.19</t>
  </si>
  <si>
    <t xml:space="preserve"> 1975.44</t>
  </si>
  <si>
    <t xml:space="preserve"> 2176.74</t>
  </si>
  <si>
    <t xml:space="preserve"> 1972.74</t>
  </si>
  <si>
    <t xml:space="preserve"> 2304.13</t>
  </si>
  <si>
    <t xml:space="preserve"> 1958.44</t>
  </si>
  <si>
    <t xml:space="preserve"> 2145.48</t>
  </si>
  <si>
    <t xml:space="preserve"> 1942.19</t>
  </si>
  <si>
    <t xml:space="preserve"> 1951.13</t>
  </si>
  <si>
    <t xml:space="preserve"> 1937.31</t>
  </si>
  <si>
    <t xml:space="preserve"> 1884.67</t>
  </si>
  <si>
    <t xml:space="preserve"> 1936.38</t>
  </si>
  <si>
    <t xml:space="preserve"> 2403.75</t>
  </si>
  <si>
    <t xml:space="preserve"> 1915.05</t>
  </si>
  <si>
    <t xml:space="preserve"> 2005.74</t>
  </si>
  <si>
    <t xml:space="preserve"> 1911.29</t>
  </si>
  <si>
    <t xml:space="preserve"> 2215.80</t>
  </si>
  <si>
    <t xml:space="preserve"> 1910.79</t>
  </si>
  <si>
    <t xml:space="preserve"> 2017.35</t>
  </si>
  <si>
    <t xml:space="preserve"> 1909.08</t>
  </si>
  <si>
    <t xml:space="preserve"> 2042.83</t>
  </si>
  <si>
    <t xml:space="preserve"> 1905.89</t>
  </si>
  <si>
    <t xml:space="preserve"> 2310.40</t>
  </si>
  <si>
    <t xml:space="preserve"> 1853.09</t>
  </si>
  <si>
    <t xml:space="preserve"> 2003.03</t>
  </si>
  <si>
    <t xml:space="preserve"> 1802.61</t>
  </si>
  <si>
    <t xml:space="preserve"> 2150.44</t>
  </si>
  <si>
    <t xml:space="preserve"> 1782.91</t>
  </si>
  <si>
    <t xml:space="preserve"> 2044.68</t>
  </si>
  <si>
    <t xml:space="preserve"> 1755.88</t>
  </si>
  <si>
    <t xml:space="preserve"> 2003.20</t>
  </si>
  <si>
    <t xml:space="preserve"> 1729.84</t>
  </si>
  <si>
    <t xml:space="preserve"> 2100.28</t>
  </si>
  <si>
    <t xml:space="preserve"> 1679.24</t>
  </si>
  <si>
    <t xml:space="preserve"> 1900.61</t>
  </si>
  <si>
    <t xml:space="preserve"> 1657.59</t>
  </si>
  <si>
    <t xml:space="preserve"> 1813.70</t>
  </si>
  <si>
    <t xml:space="preserve"> 1642.67</t>
  </si>
  <si>
    <t xml:space="preserve"> 1911.97</t>
  </si>
  <si>
    <t xml:space="preserve"> 1607.27</t>
  </si>
  <si>
    <t xml:space="preserve"> 1993.93</t>
  </si>
  <si>
    <t xml:space="preserve"> 2272.95</t>
  </si>
  <si>
    <t xml:space="preserve"> 2100.13</t>
  </si>
  <si>
    <t xml:space="preserve"> 2085.38</t>
  </si>
  <si>
    <t xml:space="preserve"> 2193.60</t>
  </si>
  <si>
    <t xml:space="preserve"> 2037.53</t>
  </si>
  <si>
    <t xml:space="preserve"> 2147.70</t>
  </si>
  <si>
    <t xml:space="preserve"> 1976.76</t>
  </si>
  <si>
    <t xml:space="preserve"> 1991.53</t>
  </si>
  <si>
    <t xml:space="preserve"> 2150.24</t>
  </si>
  <si>
    <t xml:space="preserve"> 1973.21</t>
  </si>
  <si>
    <t xml:space="preserve"> 1920.30</t>
  </si>
  <si>
    <t xml:space="preserve"> 1968.80</t>
  </si>
  <si>
    <t xml:space="preserve"> 2125.79</t>
  </si>
  <si>
    <t xml:space="preserve"> 1954.25</t>
  </si>
  <si>
    <t xml:space="preserve"> 1995.74</t>
  </si>
  <si>
    <t xml:space="preserve"> 1935.82</t>
  </si>
  <si>
    <t xml:space="preserve"> 2148.07</t>
  </si>
  <si>
    <t xml:space="preserve"> 1923.59</t>
  </si>
  <si>
    <t xml:space="preserve"> 1943.18</t>
  </si>
  <si>
    <t xml:space="preserve"> 1911.54</t>
  </si>
  <si>
    <t xml:space="preserve"> 1950.17</t>
  </si>
  <si>
    <t xml:space="preserve"> 1867.46</t>
  </si>
  <si>
    <t xml:space="preserve"> 1948.56</t>
  </si>
  <si>
    <t xml:space="preserve"> 1860.22</t>
  </si>
  <si>
    <t xml:space="preserve"> 2128.18</t>
  </si>
  <si>
    <t xml:space="preserve"> 1851.87</t>
  </si>
  <si>
    <t xml:space="preserve"> 1802.47</t>
  </si>
  <si>
    <t xml:space="preserve"> 1850.58</t>
  </si>
  <si>
    <t xml:space="preserve"> 1906.43</t>
  </si>
  <si>
    <t xml:space="preserve"> 1827.03</t>
  </si>
  <si>
    <t xml:space="preserve"> 1820.08</t>
  </si>
  <si>
    <t xml:space="preserve"> 1880.35</t>
  </si>
  <si>
    <t xml:space="preserve"> 1801.95</t>
  </si>
  <si>
    <t xml:space="preserve"> 1935.43</t>
  </si>
  <si>
    <t xml:space="preserve"> 1768.40</t>
  </si>
  <si>
    <t xml:space="preserve"> 1999.76</t>
  </si>
  <si>
    <t xml:space="preserve"> 1761.29</t>
  </si>
  <si>
    <t xml:space="preserve"> 2044.97</t>
  </si>
  <si>
    <t xml:space="preserve"> 1740.82</t>
  </si>
  <si>
    <t xml:space="preserve"> 1795.56</t>
  </si>
  <si>
    <t xml:space="preserve"> 1693.64</t>
  </si>
  <si>
    <t xml:space="preserve"> 1843.76</t>
  </si>
  <si>
    <t xml:space="preserve"> 1684.34</t>
  </si>
  <si>
    <t xml:space="preserve"> 1665.36</t>
  </si>
  <si>
    <t xml:space="preserve"> 1665.43</t>
  </si>
  <si>
    <t xml:space="preserve"> 1824.86</t>
  </si>
  <si>
    <t xml:space="preserve"> 1646.41</t>
  </si>
  <si>
    <t xml:space="preserve"> 1990.20</t>
  </si>
  <si>
    <t xml:space="preserve"> 1644.11</t>
  </si>
  <si>
    <t xml:space="preserve"> 1656.97</t>
  </si>
  <si>
    <t xml:space="preserve"> 1624.57</t>
  </si>
  <si>
    <t xml:space="preserve"> 1867.01</t>
  </si>
  <si>
    <t xml:space="preserve"> 1624.17</t>
  </si>
  <si>
    <t xml:space="preserve"> 1948.81</t>
  </si>
  <si>
    <t xml:space="preserve"> 1611.96</t>
  </si>
  <si>
    <t xml:space="preserve"> 1895.37</t>
  </si>
  <si>
    <t xml:space="preserve"> 1611.93</t>
  </si>
  <si>
    <t xml:space="preserve"> 1786.15</t>
  </si>
  <si>
    <t xml:space="preserve"> 1587.32</t>
  </si>
  <si>
    <t xml:space="preserve"> 1752.76</t>
  </si>
  <si>
    <t xml:space="preserve"> 1582.82</t>
  </si>
  <si>
    <t xml:space="preserve"> 1691.66</t>
  </si>
  <si>
    <t xml:space="preserve"> 1573.97</t>
  </si>
  <si>
    <t xml:space="preserve"> 2057.24</t>
  </si>
  <si>
    <t xml:space="preserve"> 1559.25</t>
  </si>
  <si>
    <t xml:space="preserve"> 1729.12</t>
  </si>
  <si>
    <t xml:space="preserve"> 1541.92</t>
  </si>
  <si>
    <t xml:space="preserve"> 1523.52</t>
  </si>
  <si>
    <t xml:space="preserve"> 1730.11</t>
  </si>
  <si>
    <t xml:space="preserve"> 1504.57</t>
  </si>
  <si>
    <t xml:space="preserve"> 1767.03</t>
  </si>
  <si>
    <t xml:space="preserve"> 1484.39</t>
  </si>
  <si>
    <t xml:space="preserve"> 1604.52</t>
  </si>
  <si>
    <t xml:space="preserve"> 1467.79</t>
  </si>
  <si>
    <t xml:space="preserve"> 1850.10</t>
  </si>
  <si>
    <t xml:space="preserve"> 1684.07</t>
  </si>
  <si>
    <t xml:space="preserve"> 1448.83</t>
  </si>
  <si>
    <t xml:space="preserve"> 1541.07</t>
  </si>
  <si>
    <t xml:space="preserve"> 1429.70</t>
  </si>
  <si>
    <t xml:space="preserve"> 1593.06</t>
  </si>
  <si>
    <t xml:space="preserve"> 1427.29</t>
  </si>
  <si>
    <t xml:space="preserve"> 1634.93</t>
  </si>
  <si>
    <t xml:space="preserve">  8463.09</t>
  </si>
  <si>
    <t xml:space="preserve">  5742.50</t>
  </si>
  <si>
    <t xml:space="preserve">  5188.25</t>
  </si>
  <si>
    <t xml:space="preserve">  4493.86</t>
  </si>
  <si>
    <t xml:space="preserve">  4134.41</t>
  </si>
  <si>
    <t xml:space="preserve">  3147.97</t>
  </si>
  <si>
    <t xml:space="preserve">  2205.22</t>
  </si>
  <si>
    <t xml:space="preserve">  1751.20</t>
  </si>
  <si>
    <t xml:space="preserve">   474.50</t>
  </si>
  <si>
    <t>MUNSTER TELGTE</t>
  </si>
  <si>
    <t>03.07.2016 rok</t>
  </si>
  <si>
    <t>752710 [m]</t>
  </si>
  <si>
    <t>07°46'07.3"-51°59'09.3"</t>
  </si>
  <si>
    <t>1523.38 [m/min.]</t>
  </si>
  <si>
    <t>1418.35 [m/min.]</t>
  </si>
  <si>
    <t>0h.36m.35s.</t>
  </si>
  <si>
    <t xml:space="preserve"> 10- 2- 2</t>
  </si>
  <si>
    <t>1523.38</t>
  </si>
  <si>
    <t xml:space="preserve">  1.51</t>
  </si>
  <si>
    <t>80.00</t>
  </si>
  <si>
    <t xml:space="preserve"> 800.00</t>
  </si>
  <si>
    <t>1522.74</t>
  </si>
  <si>
    <t xml:space="preserve">  3.03</t>
  </si>
  <si>
    <t>79.90</t>
  </si>
  <si>
    <t xml:space="preserve"> 798.79</t>
  </si>
  <si>
    <t>1522.26</t>
  </si>
  <si>
    <t xml:space="preserve">  4.54</t>
  </si>
  <si>
    <t>79.81</t>
  </si>
  <si>
    <t xml:space="preserve"> 797.58</t>
  </si>
  <si>
    <t xml:space="preserve"> 20-11- 5</t>
  </si>
  <si>
    <t>1521.41</t>
  </si>
  <si>
    <t xml:space="preserve">  6.05</t>
  </si>
  <si>
    <t>79.71</t>
  </si>
  <si>
    <t xml:space="preserve"> 796.37</t>
  </si>
  <si>
    <t>1519.91</t>
  </si>
  <si>
    <t>79.61</t>
  </si>
  <si>
    <t xml:space="preserve"> 795.16</t>
  </si>
  <si>
    <t xml:space="preserve"> 40-18- 5</t>
  </si>
  <si>
    <t>1515.10</t>
  </si>
  <si>
    <t xml:space="preserve">  9.08</t>
  </si>
  <si>
    <t>79.52</t>
  </si>
  <si>
    <t xml:space="preserve"> 793.95</t>
  </si>
  <si>
    <t xml:space="preserve"> 15-11- 5</t>
  </si>
  <si>
    <t>1512.72</t>
  </si>
  <si>
    <t xml:space="preserve"> 10.59</t>
  </si>
  <si>
    <t>79.42</t>
  </si>
  <si>
    <t xml:space="preserve"> 792.74</t>
  </si>
  <si>
    <t xml:space="preserve"> 52-20- 5</t>
  </si>
  <si>
    <t>1510.63</t>
  </si>
  <si>
    <t xml:space="preserve"> 12.10</t>
  </si>
  <si>
    <t>79.32</t>
  </si>
  <si>
    <t xml:space="preserve"> 791.53</t>
  </si>
  <si>
    <t xml:space="preserve"> 10- 6- 5</t>
  </si>
  <si>
    <t>1508.86</t>
  </si>
  <si>
    <t xml:space="preserve"> 13.62</t>
  </si>
  <si>
    <t>79.22</t>
  </si>
  <si>
    <t xml:space="preserve"> 790.32</t>
  </si>
  <si>
    <t xml:space="preserve"> 12- 6- 5</t>
  </si>
  <si>
    <t>1507.09</t>
  </si>
  <si>
    <t xml:space="preserve"> 15.13</t>
  </si>
  <si>
    <t>79.13</t>
  </si>
  <si>
    <t xml:space="preserve"> 789.11</t>
  </si>
  <si>
    <t>1505.44</t>
  </si>
  <si>
    <t>79.03</t>
  </si>
  <si>
    <t xml:space="preserve"> 787.90</t>
  </si>
  <si>
    <t xml:space="preserve"> &lt; 2&gt;  36</t>
  </si>
  <si>
    <t>1504.89</t>
  </si>
  <si>
    <t xml:space="preserve"> 18.15</t>
  </si>
  <si>
    <t>78.93</t>
  </si>
  <si>
    <t xml:space="preserve"> 786.69</t>
  </si>
  <si>
    <t xml:space="preserve"> 10- 7- 5</t>
  </si>
  <si>
    <t>1504.22</t>
  </si>
  <si>
    <t>78.84</t>
  </si>
  <si>
    <t xml:space="preserve"> 785.48</t>
  </si>
  <si>
    <t xml:space="preserve"> 20- 7- 4</t>
  </si>
  <si>
    <t>1503.94</t>
  </si>
  <si>
    <t>78.74</t>
  </si>
  <si>
    <t xml:space="preserve"> 784.27</t>
  </si>
  <si>
    <t>1503.33</t>
  </si>
  <si>
    <t xml:space="preserve"> 22.69</t>
  </si>
  <si>
    <t>78.64</t>
  </si>
  <si>
    <t xml:space="preserve"> 783.06</t>
  </si>
  <si>
    <t xml:space="preserve"> 25-13- 5</t>
  </si>
  <si>
    <t>1501.11</t>
  </si>
  <si>
    <t xml:space="preserve"> 24.21</t>
  </si>
  <si>
    <t>78.55</t>
  </si>
  <si>
    <t xml:space="preserve"> 781.85</t>
  </si>
  <si>
    <t xml:space="preserve"> &lt; 2&gt;  23</t>
  </si>
  <si>
    <t>1500.03</t>
  </si>
  <si>
    <t xml:space="preserve"> 25.72</t>
  </si>
  <si>
    <t xml:space="preserve"> 780.64</t>
  </si>
  <si>
    <t xml:space="preserve"> 10- 8- 5</t>
  </si>
  <si>
    <t>1498.53</t>
  </si>
  <si>
    <t xml:space="preserve"> 27.23</t>
  </si>
  <si>
    <t>78.35</t>
  </si>
  <si>
    <t xml:space="preserve"> 779.43</t>
  </si>
  <si>
    <t>1498.30</t>
  </si>
  <si>
    <t>78.25</t>
  </si>
  <si>
    <t xml:space="preserve"> 778.21</t>
  </si>
  <si>
    <t xml:space="preserve"> &lt; 2&gt;  33</t>
  </si>
  <si>
    <t>1497.70</t>
  </si>
  <si>
    <t xml:space="preserve"> 30.26</t>
  </si>
  <si>
    <t>78.16</t>
  </si>
  <si>
    <t xml:space="preserve"> 777.00</t>
  </si>
  <si>
    <t xml:space="preserve"> &lt; 2&gt;  41</t>
  </si>
  <si>
    <t>1496.09</t>
  </si>
  <si>
    <t xml:space="preserve"> 31.77</t>
  </si>
  <si>
    <t>78.06</t>
  </si>
  <si>
    <t xml:space="preserve"> 775.79</t>
  </si>
  <si>
    <t>1494.61</t>
  </si>
  <si>
    <t xml:space="preserve"> 33.28</t>
  </si>
  <si>
    <t>77.96</t>
  </si>
  <si>
    <t xml:space="preserve"> 774.58</t>
  </si>
  <si>
    <t>1491.24</t>
  </si>
  <si>
    <t xml:space="preserve"> 34.80</t>
  </si>
  <si>
    <t>77.87</t>
  </si>
  <si>
    <t xml:space="preserve"> 773.37</t>
  </si>
  <si>
    <t>1489.74</t>
  </si>
  <si>
    <t xml:space="preserve"> 36.31</t>
  </si>
  <si>
    <t>77.77</t>
  </si>
  <si>
    <t xml:space="preserve"> 772.16</t>
  </si>
  <si>
    <t>1489.68</t>
  </si>
  <si>
    <t xml:space="preserve"> 37.82</t>
  </si>
  <si>
    <t>77.67</t>
  </si>
  <si>
    <t xml:space="preserve"> 770.95</t>
  </si>
  <si>
    <t xml:space="preserve"> &lt; 2&gt;  46</t>
  </si>
  <si>
    <t>1488.87</t>
  </si>
  <si>
    <t>77.58</t>
  </si>
  <si>
    <t xml:space="preserve"> 769.74</t>
  </si>
  <si>
    <t>1488.73</t>
  </si>
  <si>
    <t xml:space="preserve"> 40.85</t>
  </si>
  <si>
    <t>77.48</t>
  </si>
  <si>
    <t xml:space="preserve"> 768.53</t>
  </si>
  <si>
    <t xml:space="preserve"> 18- 6- 5</t>
  </si>
  <si>
    <t>1487.92</t>
  </si>
  <si>
    <t>77.38</t>
  </si>
  <si>
    <t xml:space="preserve"> 767.32</t>
  </si>
  <si>
    <t>1485.88</t>
  </si>
  <si>
    <t xml:space="preserve"> 43.87</t>
  </si>
  <si>
    <t>77.28</t>
  </si>
  <si>
    <t xml:space="preserve"> 766.11</t>
  </si>
  <si>
    <t xml:space="preserve"> &lt; 2&gt;  67</t>
  </si>
  <si>
    <t>1483.64</t>
  </si>
  <si>
    <t xml:space="preserve"> 45.39</t>
  </si>
  <si>
    <t>77.19</t>
  </si>
  <si>
    <t xml:space="preserve"> 764.90</t>
  </si>
  <si>
    <t xml:space="preserve"> &lt; 3&gt;  57</t>
  </si>
  <si>
    <t>1483.09</t>
  </si>
  <si>
    <t>77.09</t>
  </si>
  <si>
    <t xml:space="preserve"> 763.69</t>
  </si>
  <si>
    <t>1482.55</t>
  </si>
  <si>
    <t xml:space="preserve"> 48.41</t>
  </si>
  <si>
    <t>76.99</t>
  </si>
  <si>
    <t xml:space="preserve"> 762.48</t>
  </si>
  <si>
    <t>1482.45</t>
  </si>
  <si>
    <t>76.90</t>
  </si>
  <si>
    <t xml:space="preserve"> 761.27</t>
  </si>
  <si>
    <t xml:space="preserve"> &lt; 2&gt; 120</t>
  </si>
  <si>
    <t>1482.33</t>
  </si>
  <si>
    <t xml:space="preserve"> 51.44</t>
  </si>
  <si>
    <t>76.80</t>
  </si>
  <si>
    <t xml:space="preserve"> 760.06</t>
  </si>
  <si>
    <t>1481.74</t>
  </si>
  <si>
    <t xml:space="preserve"> 52.95</t>
  </si>
  <si>
    <t>76.70</t>
  </si>
  <si>
    <t xml:space="preserve"> 758.85</t>
  </si>
  <si>
    <t xml:space="preserve"> &lt; 3&gt;  60</t>
  </si>
  <si>
    <t>1481.53</t>
  </si>
  <si>
    <t>76.61</t>
  </si>
  <si>
    <t xml:space="preserve"> 757.64</t>
  </si>
  <si>
    <t>1480.66</t>
  </si>
  <si>
    <t xml:space="preserve"> 55.98</t>
  </si>
  <si>
    <t>76.51</t>
  </si>
  <si>
    <t xml:space="preserve"> 756.43</t>
  </si>
  <si>
    <t>1480.50</t>
  </si>
  <si>
    <t xml:space="preserve"> 57.49</t>
  </si>
  <si>
    <t xml:space="preserve"> 755.22</t>
  </si>
  <si>
    <t>1479.64</t>
  </si>
  <si>
    <t>76.32</t>
  </si>
  <si>
    <t xml:space="preserve"> 754.01</t>
  </si>
  <si>
    <t>1478.92</t>
  </si>
  <si>
    <t xml:space="preserve"> 60.51</t>
  </si>
  <si>
    <t>76.22</t>
  </si>
  <si>
    <t xml:space="preserve"> 752.80</t>
  </si>
  <si>
    <t xml:space="preserve"> &lt; 3&gt;  53</t>
  </si>
  <si>
    <t>1476.96</t>
  </si>
  <si>
    <t xml:space="preserve"> 62.03</t>
  </si>
  <si>
    <t>76.12</t>
  </si>
  <si>
    <t xml:space="preserve"> 751.59</t>
  </si>
  <si>
    <t xml:space="preserve"> &lt; 3&gt;  51</t>
  </si>
  <si>
    <t>1476.31</t>
  </si>
  <si>
    <t>76.02</t>
  </si>
  <si>
    <t xml:space="preserve"> 750.38</t>
  </si>
  <si>
    <t>1475.83</t>
  </si>
  <si>
    <t xml:space="preserve"> 65.05</t>
  </si>
  <si>
    <t>75.93</t>
  </si>
  <si>
    <t xml:space="preserve"> 749.17</t>
  </si>
  <si>
    <t>1475.74</t>
  </si>
  <si>
    <t xml:space="preserve"> 66.57</t>
  </si>
  <si>
    <t>75.83</t>
  </si>
  <si>
    <t xml:space="preserve"> 747.96</t>
  </si>
  <si>
    <t xml:space="preserve">  9- 1- 1</t>
  </si>
  <si>
    <t>1474.72</t>
  </si>
  <si>
    <t xml:space="preserve"> 68.08</t>
  </si>
  <si>
    <t>75.73</t>
  </si>
  <si>
    <t xml:space="preserve"> 746.75</t>
  </si>
  <si>
    <t xml:space="preserve"> &lt; 3&gt;  84</t>
  </si>
  <si>
    <t>1474.56</t>
  </si>
  <si>
    <t xml:space="preserve"> 69.59</t>
  </si>
  <si>
    <t>75.64</t>
  </si>
  <si>
    <t xml:space="preserve"> 745.54</t>
  </si>
  <si>
    <t>1474.12</t>
  </si>
  <si>
    <t xml:space="preserve"> 71.10</t>
  </si>
  <si>
    <t>75.54</t>
  </si>
  <si>
    <t xml:space="preserve"> 744.33</t>
  </si>
  <si>
    <t xml:space="preserve"> &lt; 2&gt;  73</t>
  </si>
  <si>
    <t>1473.67</t>
  </si>
  <si>
    <t xml:space="preserve"> 72.62</t>
  </si>
  <si>
    <t>75.44</t>
  </si>
  <si>
    <t xml:space="preserve"> 743.12</t>
  </si>
  <si>
    <t xml:space="preserve"> &lt; 4&gt; 187</t>
  </si>
  <si>
    <t>1473.26</t>
  </si>
  <si>
    <t xml:space="preserve"> 74.13</t>
  </si>
  <si>
    <t>75.35</t>
  </si>
  <si>
    <t xml:space="preserve"> 741.91</t>
  </si>
  <si>
    <t>1472.70</t>
  </si>
  <si>
    <t xml:space="preserve"> 75.64</t>
  </si>
  <si>
    <t>75.25</t>
  </si>
  <si>
    <t xml:space="preserve"> 740.70</t>
  </si>
  <si>
    <t xml:space="preserve"> &lt; 4&gt;  66</t>
  </si>
  <si>
    <t>1472.68</t>
  </si>
  <si>
    <t>75.15</t>
  </si>
  <si>
    <t xml:space="preserve"> 739.49</t>
  </si>
  <si>
    <t>1470.64</t>
  </si>
  <si>
    <t>75.05</t>
  </si>
  <si>
    <t xml:space="preserve"> 738.28</t>
  </si>
  <si>
    <t xml:space="preserve"> &lt; 4&gt;  56</t>
  </si>
  <si>
    <t>1470.23</t>
  </si>
  <si>
    <t>74.96</t>
  </si>
  <si>
    <t xml:space="preserve"> 737.07</t>
  </si>
  <si>
    <t xml:space="preserve"> 27-10- 5</t>
  </si>
  <si>
    <t>1470.03</t>
  </si>
  <si>
    <t>74.86</t>
  </si>
  <si>
    <t xml:space="preserve"> 735.85</t>
  </si>
  <si>
    <t xml:space="preserve"> &lt; 5&gt;  61</t>
  </si>
  <si>
    <t>1470.00</t>
  </si>
  <si>
    <t xml:space="preserve"> 83.21</t>
  </si>
  <si>
    <t>74.76</t>
  </si>
  <si>
    <t xml:space="preserve"> 734.64</t>
  </si>
  <si>
    <t>1469.66</t>
  </si>
  <si>
    <t>74.67</t>
  </si>
  <si>
    <t xml:space="preserve"> 733.43</t>
  </si>
  <si>
    <t>1469.64</t>
  </si>
  <si>
    <t xml:space="preserve"> 87.75</t>
  </si>
  <si>
    <t>74.47</t>
  </si>
  <si>
    <t xml:space="preserve"> 731.01</t>
  </si>
  <si>
    <t>1469.56</t>
  </si>
  <si>
    <t xml:space="preserve"> 89.26</t>
  </si>
  <si>
    <t>74.38</t>
  </si>
  <si>
    <t xml:space="preserve"> 729.80</t>
  </si>
  <si>
    <t xml:space="preserve"> &lt; 4&gt;  70</t>
  </si>
  <si>
    <t>1469.37</t>
  </si>
  <si>
    <t xml:space="preserve"> 90.77</t>
  </si>
  <si>
    <t>74.28</t>
  </si>
  <si>
    <t xml:space="preserve"> 728.59</t>
  </si>
  <si>
    <t xml:space="preserve"> &lt; 6&gt;  62</t>
  </si>
  <si>
    <t>1468.57</t>
  </si>
  <si>
    <t>74.18</t>
  </si>
  <si>
    <t xml:space="preserve"> 727.38</t>
  </si>
  <si>
    <t>1467.57</t>
  </si>
  <si>
    <t>74.08</t>
  </si>
  <si>
    <t xml:space="preserve"> 726.17</t>
  </si>
  <si>
    <t xml:space="preserve"> &lt; 3&gt; 141</t>
  </si>
  <si>
    <t>1466.95</t>
  </si>
  <si>
    <t xml:space="preserve"> 95.31</t>
  </si>
  <si>
    <t>73.99</t>
  </si>
  <si>
    <t xml:space="preserve"> 724.96</t>
  </si>
  <si>
    <t>1466.72</t>
  </si>
  <si>
    <t xml:space="preserve"> 96.82</t>
  </si>
  <si>
    <t>73.89</t>
  </si>
  <si>
    <t xml:space="preserve"> 723.75</t>
  </si>
  <si>
    <t>1466.66</t>
  </si>
  <si>
    <t xml:space="preserve"> 98.34</t>
  </si>
  <si>
    <t>73.79</t>
  </si>
  <si>
    <t xml:space="preserve"> 722.54</t>
  </si>
  <si>
    <t xml:space="preserve"> &lt; 5&gt;  93</t>
  </si>
  <si>
    <t>1466.56</t>
  </si>
  <si>
    <t xml:space="preserve"> 99.85</t>
  </si>
  <si>
    <t>73.70</t>
  </si>
  <si>
    <t xml:space="preserve"> 721.33</t>
  </si>
  <si>
    <t xml:space="preserve"> &lt; 3&gt; 202</t>
  </si>
  <si>
    <t>1465.89</t>
  </si>
  <si>
    <t>101.36</t>
  </si>
  <si>
    <t>73.60</t>
  </si>
  <si>
    <t xml:space="preserve"> 720.12</t>
  </si>
  <si>
    <t xml:space="preserve"> &lt; 2&gt;  99</t>
  </si>
  <si>
    <t>1465.15</t>
  </si>
  <si>
    <t>102.87</t>
  </si>
  <si>
    <t>73.50</t>
  </si>
  <si>
    <t xml:space="preserve"> 718.91</t>
  </si>
  <si>
    <t>1464.53</t>
  </si>
  <si>
    <t>104.39</t>
  </si>
  <si>
    <t>73.41</t>
  </si>
  <si>
    <t xml:space="preserve"> 717.70</t>
  </si>
  <si>
    <t xml:space="preserve"> &lt; 5&gt;  76</t>
  </si>
  <si>
    <t>1464.46</t>
  </si>
  <si>
    <t>105.90</t>
  </si>
  <si>
    <t>73.31</t>
  </si>
  <si>
    <t xml:space="preserve"> 716.49</t>
  </si>
  <si>
    <t xml:space="preserve"> &lt; 4&gt; 112</t>
  </si>
  <si>
    <t>1464.13</t>
  </si>
  <si>
    <t>73.21</t>
  </si>
  <si>
    <t xml:space="preserve"> 715.28</t>
  </si>
  <si>
    <t xml:space="preserve"> &lt; 2&gt;  91</t>
  </si>
  <si>
    <t>1463.72</t>
  </si>
  <si>
    <t>108.93</t>
  </si>
  <si>
    <t>73.12</t>
  </si>
  <si>
    <t xml:space="preserve"> 714.07</t>
  </si>
  <si>
    <t xml:space="preserve"> &lt; 3&gt; 100</t>
  </si>
  <si>
    <t>1463.48</t>
  </si>
  <si>
    <t>110.44</t>
  </si>
  <si>
    <t>73.02</t>
  </si>
  <si>
    <t xml:space="preserve"> 712.86</t>
  </si>
  <si>
    <t xml:space="preserve"> &lt; 5&gt;  90</t>
  </si>
  <si>
    <t>1461.64</t>
  </si>
  <si>
    <t>111.95</t>
  </si>
  <si>
    <t>72.92</t>
  </si>
  <si>
    <t xml:space="preserve"> 711.65</t>
  </si>
  <si>
    <t xml:space="preserve"> 10- 5- 5</t>
  </si>
  <si>
    <t>1461.61</t>
  </si>
  <si>
    <t>113.46</t>
  </si>
  <si>
    <t>72.82</t>
  </si>
  <si>
    <t xml:space="preserve"> 710.44</t>
  </si>
  <si>
    <t xml:space="preserve"> &lt; 6&gt; 115</t>
  </si>
  <si>
    <t>1461.38</t>
  </si>
  <si>
    <t>114.98</t>
  </si>
  <si>
    <t>72.73</t>
  </si>
  <si>
    <t xml:space="preserve"> 709.23</t>
  </si>
  <si>
    <t xml:space="preserve"> &lt; 3&gt; 168</t>
  </si>
  <si>
    <t>1461.33</t>
  </si>
  <si>
    <t>116.49</t>
  </si>
  <si>
    <t>72.63</t>
  </si>
  <si>
    <t xml:space="preserve"> 708.02</t>
  </si>
  <si>
    <t xml:space="preserve"> &lt; 2&gt; 152</t>
  </si>
  <si>
    <t>1461.27</t>
  </si>
  <si>
    <t>118.00</t>
  </si>
  <si>
    <t>72.53</t>
  </si>
  <si>
    <t xml:space="preserve"> 706.81</t>
  </si>
  <si>
    <t xml:space="preserve"> &lt; 7&gt;  97</t>
  </si>
  <si>
    <t>1461.11</t>
  </si>
  <si>
    <t>119.52</t>
  </si>
  <si>
    <t>72.44</t>
  </si>
  <si>
    <t xml:space="preserve"> 705.60</t>
  </si>
  <si>
    <t xml:space="preserve"> &lt; 2&gt; 160</t>
  </si>
  <si>
    <t>1461.02</t>
  </si>
  <si>
    <t>121.03</t>
  </si>
  <si>
    <t>72.34</t>
  </si>
  <si>
    <t xml:space="preserve"> 704.39</t>
  </si>
  <si>
    <t>1460.92</t>
  </si>
  <si>
    <t>122.54</t>
  </si>
  <si>
    <t>72.24</t>
  </si>
  <si>
    <t xml:space="preserve"> 703.18</t>
  </si>
  <si>
    <t xml:space="preserve"> &lt; 2&gt;  92</t>
  </si>
  <si>
    <t>1460.53</t>
  </si>
  <si>
    <t>124.05</t>
  </si>
  <si>
    <t>72.15</t>
  </si>
  <si>
    <t xml:space="preserve"> 701.97</t>
  </si>
  <si>
    <t>1459.55</t>
  </si>
  <si>
    <t>125.57</t>
  </si>
  <si>
    <t>72.05</t>
  </si>
  <si>
    <t xml:space="preserve"> 700.76</t>
  </si>
  <si>
    <t>1459.44</t>
  </si>
  <si>
    <t>127.08</t>
  </si>
  <si>
    <t>71.95</t>
  </si>
  <si>
    <t xml:space="preserve"> 699.55</t>
  </si>
  <si>
    <t>1459.35</t>
  </si>
  <si>
    <t>128.59</t>
  </si>
  <si>
    <t>71.85</t>
  </si>
  <si>
    <t xml:space="preserve"> 698.34</t>
  </si>
  <si>
    <t>1459.09</t>
  </si>
  <si>
    <t>130.11</t>
  </si>
  <si>
    <t>71.76</t>
  </si>
  <si>
    <t xml:space="preserve"> 697.13</t>
  </si>
  <si>
    <t xml:space="preserve"> &lt; 3&gt; 106</t>
  </si>
  <si>
    <t>1458.78</t>
  </si>
  <si>
    <t>131.62</t>
  </si>
  <si>
    <t>71.66</t>
  </si>
  <si>
    <t xml:space="preserve"> 695.92</t>
  </si>
  <si>
    <t>1458.64</t>
  </si>
  <si>
    <t>133.13</t>
  </si>
  <si>
    <t>71.56</t>
  </si>
  <si>
    <t xml:space="preserve"> 694.70</t>
  </si>
  <si>
    <t xml:space="preserve"> &lt; 9&gt; 101</t>
  </si>
  <si>
    <t>1458.31</t>
  </si>
  <si>
    <t>134.64</t>
  </si>
  <si>
    <t>71.47</t>
  </si>
  <si>
    <t xml:space="preserve"> 693.49</t>
  </si>
  <si>
    <t xml:space="preserve"> &lt; 6&gt; 107</t>
  </si>
  <si>
    <t>1458.11</t>
  </si>
  <si>
    <t>136.16</t>
  </si>
  <si>
    <t>71.37</t>
  </si>
  <si>
    <t xml:space="preserve"> 692.28</t>
  </si>
  <si>
    <t>1457.80</t>
  </si>
  <si>
    <t>137.67</t>
  </si>
  <si>
    <t>71.27</t>
  </si>
  <si>
    <t xml:space="preserve"> 691.07</t>
  </si>
  <si>
    <t>1457.76</t>
  </si>
  <si>
    <t>139.18</t>
  </si>
  <si>
    <t>71.18</t>
  </si>
  <si>
    <t xml:space="preserve"> 689.86</t>
  </si>
  <si>
    <t>1457.68</t>
  </si>
  <si>
    <t>140.70</t>
  </si>
  <si>
    <t>71.08</t>
  </si>
  <si>
    <t xml:space="preserve"> 688.65</t>
  </si>
  <si>
    <t>1457.42</t>
  </si>
  <si>
    <t>142.21</t>
  </si>
  <si>
    <t>70.98</t>
  </si>
  <si>
    <t xml:space="preserve"> 687.44</t>
  </si>
  <si>
    <t xml:space="preserve"> &lt; 7&gt; 130</t>
  </si>
  <si>
    <t>1457.35</t>
  </si>
  <si>
    <t>143.72</t>
  </si>
  <si>
    <t>70.88</t>
  </si>
  <si>
    <t xml:space="preserve"> 686.23</t>
  </si>
  <si>
    <t>1457.15</t>
  </si>
  <si>
    <t>145.23</t>
  </si>
  <si>
    <t>70.79</t>
  </si>
  <si>
    <t xml:space="preserve"> 685.02</t>
  </si>
  <si>
    <t xml:space="preserve"> &lt; 8&gt; 139</t>
  </si>
  <si>
    <t>1456.95</t>
  </si>
  <si>
    <t>146.75</t>
  </si>
  <si>
    <t>70.69</t>
  </si>
  <si>
    <t xml:space="preserve"> 683.81</t>
  </si>
  <si>
    <t>1456.62</t>
  </si>
  <si>
    <t>148.26</t>
  </si>
  <si>
    <t>70.59</t>
  </si>
  <si>
    <t xml:space="preserve"> 682.60</t>
  </si>
  <si>
    <t>1456.47</t>
  </si>
  <si>
    <t>149.77</t>
  </si>
  <si>
    <t>70.50</t>
  </si>
  <si>
    <t xml:space="preserve"> 681.39</t>
  </si>
  <si>
    <t>1456.38</t>
  </si>
  <si>
    <t>151.29</t>
  </si>
  <si>
    <t>70.40</t>
  </si>
  <si>
    <t xml:space="preserve"> 680.18</t>
  </si>
  <si>
    <t>1455.73</t>
  </si>
  <si>
    <t>152.80</t>
  </si>
  <si>
    <t xml:space="preserve"> 678.97</t>
  </si>
  <si>
    <t xml:space="preserve"> &lt;11&gt; 103</t>
  </si>
  <si>
    <t>70.30</t>
  </si>
  <si>
    <t xml:space="preserve"> &lt;12&gt; 117</t>
  </si>
  <si>
    <t>1454.98</t>
  </si>
  <si>
    <t>155.82</t>
  </si>
  <si>
    <t>70.11</t>
  </si>
  <si>
    <t xml:space="preserve"> 676.55</t>
  </si>
  <si>
    <t>1454.83</t>
  </si>
  <si>
    <t>157.34</t>
  </si>
  <si>
    <t>70.01</t>
  </si>
  <si>
    <t xml:space="preserve"> 675.34</t>
  </si>
  <si>
    <t>1454.40</t>
  </si>
  <si>
    <t>158.85</t>
  </si>
  <si>
    <t>69.92</t>
  </si>
  <si>
    <t xml:space="preserve"> 674.13</t>
  </si>
  <si>
    <t>1454.00</t>
  </si>
  <si>
    <t>69.82</t>
  </si>
  <si>
    <t xml:space="preserve"> 672.92</t>
  </si>
  <si>
    <t xml:space="preserve"> &lt; 7&gt; 108</t>
  </si>
  <si>
    <t>1453.80</t>
  </si>
  <si>
    <t>161.88</t>
  </si>
  <si>
    <t>69.72</t>
  </si>
  <si>
    <t xml:space="preserve"> 671.71</t>
  </si>
  <si>
    <t xml:space="preserve"> &lt; 8&gt; 136</t>
  </si>
  <si>
    <t>1453.38</t>
  </si>
  <si>
    <t>69.62</t>
  </si>
  <si>
    <t xml:space="preserve"> 670.50</t>
  </si>
  <si>
    <t>1452.81</t>
  </si>
  <si>
    <t>164.90</t>
  </si>
  <si>
    <t>69.53</t>
  </si>
  <si>
    <t xml:space="preserve"> 669.29</t>
  </si>
  <si>
    <t xml:space="preserve"> &lt; 5&gt; 142</t>
  </si>
  <si>
    <t>1452.78</t>
  </si>
  <si>
    <t>166.41</t>
  </si>
  <si>
    <t>69.43</t>
  </si>
  <si>
    <t xml:space="preserve"> 668.08</t>
  </si>
  <si>
    <t xml:space="preserve"> &lt; 4&gt; 135</t>
  </si>
  <si>
    <t>1452.76</t>
  </si>
  <si>
    <t>167.93</t>
  </si>
  <si>
    <t>69.33</t>
  </si>
  <si>
    <t xml:space="preserve"> 666.87</t>
  </si>
  <si>
    <t>1451.33</t>
  </si>
  <si>
    <t>169.44</t>
  </si>
  <si>
    <t>69.24</t>
  </si>
  <si>
    <t xml:space="preserve"> 665.66</t>
  </si>
  <si>
    <t>1450.53</t>
  </si>
  <si>
    <t>69.14</t>
  </si>
  <si>
    <t xml:space="preserve"> 664.45</t>
  </si>
  <si>
    <t xml:space="preserve"> &lt; 2&gt; 121</t>
  </si>
  <si>
    <t>1449.88</t>
  </si>
  <si>
    <t>172.47</t>
  </si>
  <si>
    <t>69.04</t>
  </si>
  <si>
    <t xml:space="preserve"> 663.24</t>
  </si>
  <si>
    <t>1449.51</t>
  </si>
  <si>
    <t>173.98</t>
  </si>
  <si>
    <t xml:space="preserve"> 662.03</t>
  </si>
  <si>
    <t>1449.49</t>
  </si>
  <si>
    <t>175.49</t>
  </si>
  <si>
    <t>68.85</t>
  </si>
  <si>
    <t xml:space="preserve"> 660.82</t>
  </si>
  <si>
    <t xml:space="preserve"> &lt;13&gt; 118</t>
  </si>
  <si>
    <t>1448.98</t>
  </si>
  <si>
    <t>177.00</t>
  </si>
  <si>
    <t>68.75</t>
  </si>
  <si>
    <t xml:space="preserve"> 659.61</t>
  </si>
  <si>
    <t xml:space="preserve"> &lt;14&gt; 144</t>
  </si>
  <si>
    <t>1448.79</t>
  </si>
  <si>
    <t>178.52</t>
  </si>
  <si>
    <t>68.65</t>
  </si>
  <si>
    <t xml:space="preserve"> 658.40</t>
  </si>
  <si>
    <t>1448.71</t>
  </si>
  <si>
    <t>180.03</t>
  </si>
  <si>
    <t>68.56</t>
  </si>
  <si>
    <t xml:space="preserve"> 657.19</t>
  </si>
  <si>
    <t xml:space="preserve"> &lt; 3&gt; 182</t>
  </si>
  <si>
    <t>1448.62</t>
  </si>
  <si>
    <t>181.54</t>
  </si>
  <si>
    <t>68.46</t>
  </si>
  <si>
    <t xml:space="preserve"> 655.98</t>
  </si>
  <si>
    <t>1448.08</t>
  </si>
  <si>
    <t>183.06</t>
  </si>
  <si>
    <t>68.36</t>
  </si>
  <si>
    <t xml:space="preserve"> 654.77</t>
  </si>
  <si>
    <t xml:space="preserve"> &lt; 6&gt; 170</t>
  </si>
  <si>
    <t>1447.51</t>
  </si>
  <si>
    <t>68.27</t>
  </si>
  <si>
    <t xml:space="preserve"> 653.56</t>
  </si>
  <si>
    <t>1447.21</t>
  </si>
  <si>
    <t>186.08</t>
  </si>
  <si>
    <t>68.17</t>
  </si>
  <si>
    <t xml:space="preserve"> 652.34</t>
  </si>
  <si>
    <t>1446.98</t>
  </si>
  <si>
    <t>187.59</t>
  </si>
  <si>
    <t>68.07</t>
  </si>
  <si>
    <t xml:space="preserve"> 651.13</t>
  </si>
  <si>
    <t xml:space="preserve"> &lt; 8&gt; 128</t>
  </si>
  <si>
    <t>1446.63</t>
  </si>
  <si>
    <t>189.11</t>
  </si>
  <si>
    <t>67.98</t>
  </si>
  <si>
    <t xml:space="preserve"> 649.92</t>
  </si>
  <si>
    <t xml:space="preserve"> &lt; 7&gt; 134</t>
  </si>
  <si>
    <t>1446.56</t>
  </si>
  <si>
    <t>190.62</t>
  </si>
  <si>
    <t>67.88</t>
  </si>
  <si>
    <t xml:space="preserve"> 648.71</t>
  </si>
  <si>
    <t>1446.51</t>
  </si>
  <si>
    <t>192.13</t>
  </si>
  <si>
    <t>67.78</t>
  </si>
  <si>
    <t xml:space="preserve"> 647.50</t>
  </si>
  <si>
    <t xml:space="preserve"> &lt; 9&gt; 132</t>
  </si>
  <si>
    <t>1446.49</t>
  </si>
  <si>
    <t>193.65</t>
  </si>
  <si>
    <t>67.68</t>
  </si>
  <si>
    <t xml:space="preserve"> 646.29</t>
  </si>
  <si>
    <t>1445.97</t>
  </si>
  <si>
    <t>195.16</t>
  </si>
  <si>
    <t>67.59</t>
  </si>
  <si>
    <t xml:space="preserve"> 645.08</t>
  </si>
  <si>
    <t>1445.45</t>
  </si>
  <si>
    <t>196.67</t>
  </si>
  <si>
    <t>67.49</t>
  </si>
  <si>
    <t xml:space="preserve"> 643.87</t>
  </si>
  <si>
    <t xml:space="preserve"> &lt; 5&gt; 192</t>
  </si>
  <si>
    <t>1445.38</t>
  </si>
  <si>
    <t>198.18</t>
  </si>
  <si>
    <t>67.39</t>
  </si>
  <si>
    <t xml:space="preserve"> 642.66</t>
  </si>
  <si>
    <t xml:space="preserve"> &lt;10&gt; 154</t>
  </si>
  <si>
    <t>1444.68</t>
  </si>
  <si>
    <t>199.70</t>
  </si>
  <si>
    <t>67.30</t>
  </si>
  <si>
    <t xml:space="preserve"> 641.45</t>
  </si>
  <si>
    <t xml:space="preserve"> &lt; 5&gt; 218</t>
  </si>
  <si>
    <t>1444.45</t>
  </si>
  <si>
    <t>201.21</t>
  </si>
  <si>
    <t>67.20</t>
  </si>
  <si>
    <t xml:space="preserve"> 640.24</t>
  </si>
  <si>
    <t>1444.23</t>
  </si>
  <si>
    <t>67.10</t>
  </si>
  <si>
    <t xml:space="preserve"> 639.03</t>
  </si>
  <si>
    <t xml:space="preserve"> &lt; 5&gt; 213</t>
  </si>
  <si>
    <t>1444.10</t>
  </si>
  <si>
    <t>67.01</t>
  </si>
  <si>
    <t xml:space="preserve"> 637.82</t>
  </si>
  <si>
    <t xml:space="preserve"> &lt; 9&gt; 146</t>
  </si>
  <si>
    <t>1443.97</t>
  </si>
  <si>
    <t>66.91</t>
  </si>
  <si>
    <t xml:space="preserve"> 636.61</t>
  </si>
  <si>
    <t xml:space="preserve">  5- 1- 1</t>
  </si>
  <si>
    <t>1443.82</t>
  </si>
  <si>
    <t>66.81</t>
  </si>
  <si>
    <t xml:space="preserve"> 635.40</t>
  </si>
  <si>
    <t>1443.79</t>
  </si>
  <si>
    <t>66.72</t>
  </si>
  <si>
    <t xml:space="preserve"> 634.19</t>
  </si>
  <si>
    <t xml:space="preserve"> &lt; 9&gt; 167</t>
  </si>
  <si>
    <t>1443.72</t>
  </si>
  <si>
    <t>66.62</t>
  </si>
  <si>
    <t xml:space="preserve"> 632.98</t>
  </si>
  <si>
    <t>1443.02</t>
  </si>
  <si>
    <t>66.52</t>
  </si>
  <si>
    <t xml:space="preserve"> 631.77</t>
  </si>
  <si>
    <t>1442.81</t>
  </si>
  <si>
    <t>66.42</t>
  </si>
  <si>
    <t xml:space="preserve"> 630.56</t>
  </si>
  <si>
    <t>1440.63</t>
  </si>
  <si>
    <t>66.33</t>
  </si>
  <si>
    <t xml:space="preserve"> 629.35</t>
  </si>
  <si>
    <t>1440.43</t>
  </si>
  <si>
    <t>66.23</t>
  </si>
  <si>
    <t xml:space="preserve"> 628.14</t>
  </si>
  <si>
    <t xml:space="preserve"> &lt;15&gt; 161</t>
  </si>
  <si>
    <t>1440.36</t>
  </si>
  <si>
    <t xml:space="preserve"> 626.93</t>
  </si>
  <si>
    <t>1440.26</t>
  </si>
  <si>
    <t>66.04</t>
  </si>
  <si>
    <t xml:space="preserve"> 625.72</t>
  </si>
  <si>
    <t xml:space="preserve"> &lt;10&gt; 208</t>
  </si>
  <si>
    <t>1439.88</t>
  </si>
  <si>
    <t>65.94</t>
  </si>
  <si>
    <t xml:space="preserve"> 624.51</t>
  </si>
  <si>
    <t>1439.26</t>
  </si>
  <si>
    <t>65.84</t>
  </si>
  <si>
    <t xml:space="preserve"> 623.30</t>
  </si>
  <si>
    <t xml:space="preserve"> &lt; 5&gt; 175</t>
  </si>
  <si>
    <t>1439.20</t>
  </si>
  <si>
    <t>65.75</t>
  </si>
  <si>
    <t xml:space="preserve"> 622.09</t>
  </si>
  <si>
    <t xml:space="preserve"> &lt; 5&gt; 156</t>
  </si>
  <si>
    <t>1439.12</t>
  </si>
  <si>
    <t>65.65</t>
  </si>
  <si>
    <t xml:space="preserve"> 620.88</t>
  </si>
  <si>
    <t>1438.95</t>
  </si>
  <si>
    <t>65.55</t>
  </si>
  <si>
    <t xml:space="preserve"> 619.67</t>
  </si>
  <si>
    <t xml:space="preserve">  7- 1- 1</t>
  </si>
  <si>
    <t>1438.78</t>
  </si>
  <si>
    <t>65.45</t>
  </si>
  <si>
    <t xml:space="preserve"> 618.46</t>
  </si>
  <si>
    <t xml:space="preserve"> &lt; 3&gt; 199</t>
  </si>
  <si>
    <t>1438.74</t>
  </si>
  <si>
    <t>65.36</t>
  </si>
  <si>
    <t xml:space="preserve"> 617.25</t>
  </si>
  <si>
    <t xml:space="preserve"> &lt; 9&gt; 171</t>
  </si>
  <si>
    <t>1438.41</t>
  </si>
  <si>
    <t>65.26</t>
  </si>
  <si>
    <t xml:space="preserve"> 616.04</t>
  </si>
  <si>
    <t xml:space="preserve"> &lt;11&gt; 158</t>
  </si>
  <si>
    <t>1437.83</t>
  </si>
  <si>
    <t>65.16</t>
  </si>
  <si>
    <t xml:space="preserve"> 614.83</t>
  </si>
  <si>
    <t>1437.74</t>
  </si>
  <si>
    <t>65.07</t>
  </si>
  <si>
    <t xml:space="preserve"> 613.62</t>
  </si>
  <si>
    <t xml:space="preserve"> &lt; 6&gt; 203</t>
  </si>
  <si>
    <t>1437.22</t>
  </si>
  <si>
    <t>64.87</t>
  </si>
  <si>
    <t xml:space="preserve"> 611.20</t>
  </si>
  <si>
    <t xml:space="preserve"> &lt;12&gt; 159</t>
  </si>
  <si>
    <t>1436.68</t>
  </si>
  <si>
    <t>64.78</t>
  </si>
  <si>
    <t xml:space="preserve"> 609.98</t>
  </si>
  <si>
    <t xml:space="preserve"> &lt;13&gt; 169</t>
  </si>
  <si>
    <t>1436.64</t>
  </si>
  <si>
    <t>64.68</t>
  </si>
  <si>
    <t xml:space="preserve"> 608.77</t>
  </si>
  <si>
    <t>1435.84</t>
  </si>
  <si>
    <t>64.58</t>
  </si>
  <si>
    <t xml:space="preserve"> 607.56</t>
  </si>
  <si>
    <t xml:space="preserve"> &lt;16&gt; 164</t>
  </si>
  <si>
    <t>1435.80</t>
  </si>
  <si>
    <t>64.48</t>
  </si>
  <si>
    <t xml:space="preserve"> 606.35</t>
  </si>
  <si>
    <t xml:space="preserve"> &lt; 2&gt; 189</t>
  </si>
  <si>
    <t>1435.71</t>
  </si>
  <si>
    <t>64.39</t>
  </si>
  <si>
    <t xml:space="preserve"> 605.14</t>
  </si>
  <si>
    <t>1435.26</t>
  </si>
  <si>
    <t>64.29</t>
  </si>
  <si>
    <t xml:space="preserve"> 603.93</t>
  </si>
  <si>
    <t xml:space="preserve"> &lt;17&gt; 176</t>
  </si>
  <si>
    <t>1434.93</t>
  </si>
  <si>
    <t>64.19</t>
  </si>
  <si>
    <t xml:space="preserve"> 602.72</t>
  </si>
  <si>
    <t>1434.88</t>
  </si>
  <si>
    <t>64.10</t>
  </si>
  <si>
    <t xml:space="preserve"> 601.51</t>
  </si>
  <si>
    <t>1434.34</t>
  </si>
  <si>
    <t>64.00</t>
  </si>
  <si>
    <t xml:space="preserve"> 600.30</t>
  </si>
  <si>
    <t xml:space="preserve"> &lt;10&gt; 172</t>
  </si>
  <si>
    <t>1434.17</t>
  </si>
  <si>
    <t xml:space="preserve"> 599.09</t>
  </si>
  <si>
    <t xml:space="preserve"> &lt; 4&gt; 181</t>
  </si>
  <si>
    <t>1434.09</t>
  </si>
  <si>
    <t xml:space="preserve"> 597.88</t>
  </si>
  <si>
    <t xml:space="preserve"> &lt;14&gt; 173</t>
  </si>
  <si>
    <t>1433.81</t>
  </si>
  <si>
    <t xml:space="preserve"> 596.67</t>
  </si>
  <si>
    <t>1433.30</t>
  </si>
  <si>
    <t xml:space="preserve"> 595.46</t>
  </si>
  <si>
    <t xml:space="preserve"> &lt;10&gt; 184</t>
  </si>
  <si>
    <t>1433.24</t>
  </si>
  <si>
    <t xml:space="preserve"> 594.25</t>
  </si>
  <si>
    <t>1433.08</t>
  </si>
  <si>
    <t xml:space="preserve"> 593.04</t>
  </si>
  <si>
    <t xml:space="preserve"> &lt;15&gt; 193</t>
  </si>
  <si>
    <t>1433.02</t>
  </si>
  <si>
    <t xml:space="preserve"> 590.62</t>
  </si>
  <si>
    <t>1432.89</t>
  </si>
  <si>
    <t xml:space="preserve"> 589.41</t>
  </si>
  <si>
    <t xml:space="preserve"> &lt;18&gt; 196</t>
  </si>
  <si>
    <t>1432.39</t>
  </si>
  <si>
    <t xml:space="preserve"> 588.20</t>
  </si>
  <si>
    <t>1432.37</t>
  </si>
  <si>
    <t xml:space="preserve"> 586.99</t>
  </si>
  <si>
    <t xml:space="preserve"> &lt; 7&gt; 180</t>
  </si>
  <si>
    <t>1432.34</t>
  </si>
  <si>
    <t xml:space="preserve"> 585.78</t>
  </si>
  <si>
    <t>1432.20</t>
  </si>
  <si>
    <t xml:space="preserve"> 583.36</t>
  </si>
  <si>
    <t xml:space="preserve"> &lt; 5&gt; 185</t>
  </si>
  <si>
    <t>1431.24</t>
  </si>
  <si>
    <t xml:space="preserve"> 582.15</t>
  </si>
  <si>
    <t>1430.97</t>
  </si>
  <si>
    <t xml:space="preserve"> 580.94</t>
  </si>
  <si>
    <t>1430.22</t>
  </si>
  <si>
    <t xml:space="preserve"> 579.73</t>
  </si>
  <si>
    <t xml:space="preserve"> &lt;11&gt; 211</t>
  </si>
  <si>
    <t>1429.91</t>
  </si>
  <si>
    <t>1429.88</t>
  </si>
  <si>
    <t xml:space="preserve"> 577.31</t>
  </si>
  <si>
    <t>1429.65</t>
  </si>
  <si>
    <t xml:space="preserve"> 576.10</t>
  </si>
  <si>
    <t xml:space="preserve"> &lt; 5&gt; 190</t>
  </si>
  <si>
    <t>1429.44</t>
  </si>
  <si>
    <t xml:space="preserve"> 574.89</t>
  </si>
  <si>
    <t>1429.21</t>
  </si>
  <si>
    <t xml:space="preserve"> 573.68</t>
  </si>
  <si>
    <t xml:space="preserve"> &lt; 3&gt; 197</t>
  </si>
  <si>
    <t>1428.95</t>
  </si>
  <si>
    <t xml:space="preserve"> 572.47</t>
  </si>
  <si>
    <t>1428.45</t>
  </si>
  <si>
    <t xml:space="preserve"> 571.26</t>
  </si>
  <si>
    <t>1428.39</t>
  </si>
  <si>
    <t xml:space="preserve"> 570.05</t>
  </si>
  <si>
    <t>1427.90</t>
  </si>
  <si>
    <t xml:space="preserve"> 568.84</t>
  </si>
  <si>
    <t xml:space="preserve"> &lt;16&gt; 206</t>
  </si>
  <si>
    <t>1426.87</t>
  </si>
  <si>
    <t xml:space="preserve"> 567.62</t>
  </si>
  <si>
    <t>1426.66</t>
  </si>
  <si>
    <t xml:space="preserve"> 566.41</t>
  </si>
  <si>
    <t>1426.50</t>
  </si>
  <si>
    <t xml:space="preserve"> 565.20</t>
  </si>
  <si>
    <t xml:space="preserve"> &lt;19&gt; 198</t>
  </si>
  <si>
    <t>1425.99</t>
  </si>
  <si>
    <t xml:space="preserve"> 563.99</t>
  </si>
  <si>
    <t>1425.87</t>
  </si>
  <si>
    <t xml:space="preserve"> 562.78</t>
  </si>
  <si>
    <t>1425.05</t>
  </si>
  <si>
    <t xml:space="preserve"> 561.57</t>
  </si>
  <si>
    <t xml:space="preserve"> 560.36</t>
  </si>
  <si>
    <t>1424.56</t>
  </si>
  <si>
    <t xml:space="preserve"> 559.15</t>
  </si>
  <si>
    <t>1424.42</t>
  </si>
  <si>
    <t xml:space="preserve"> 557.94</t>
  </si>
  <si>
    <t>1424.27</t>
  </si>
  <si>
    <t xml:space="preserve"> 556.73</t>
  </si>
  <si>
    <t>1423.57</t>
  </si>
  <si>
    <t xml:space="preserve"> 555.52</t>
  </si>
  <si>
    <t>1423.32</t>
  </si>
  <si>
    <t xml:space="preserve"> 554.31</t>
  </si>
  <si>
    <t>1423.25</t>
  </si>
  <si>
    <t xml:space="preserve"> 553.10</t>
  </si>
  <si>
    <t xml:space="preserve"> &lt;17&gt; 220</t>
  </si>
  <si>
    <t>1423.23</t>
  </si>
  <si>
    <t xml:space="preserve"> 551.89</t>
  </si>
  <si>
    <t>1423.11</t>
  </si>
  <si>
    <t xml:space="preserve"> 550.68</t>
  </si>
  <si>
    <t>1421.88</t>
  </si>
  <si>
    <t xml:space="preserve"> 549.47</t>
  </si>
  <si>
    <t>1421.85</t>
  </si>
  <si>
    <t>1421.59</t>
  </si>
  <si>
    <t xml:space="preserve"> &lt;12&gt; 216</t>
  </si>
  <si>
    <t>1420.89</t>
  </si>
  <si>
    <t xml:space="preserve"> 545.84</t>
  </si>
  <si>
    <t>1420.86</t>
  </si>
  <si>
    <t xml:space="preserve"> 544.63</t>
  </si>
  <si>
    <t>1420.30</t>
  </si>
  <si>
    <t xml:space="preserve"> 543.42</t>
  </si>
  <si>
    <t>1419.91</t>
  </si>
  <si>
    <t xml:space="preserve"> 542.21</t>
  </si>
  <si>
    <t>1419.15</t>
  </si>
  <si>
    <t xml:space="preserve"> 541.00</t>
  </si>
  <si>
    <t>1418.98</t>
  </si>
  <si>
    <t xml:space="preserve"> 539.79</t>
  </si>
  <si>
    <t>1418.88</t>
  </si>
  <si>
    <t xml:space="preserve"> 538.58</t>
  </si>
  <si>
    <t>1418.85</t>
  </si>
  <si>
    <t xml:space="preserve"> 537.37</t>
  </si>
  <si>
    <t>1418.58</t>
  </si>
  <si>
    <t xml:space="preserve"> 536.16</t>
  </si>
  <si>
    <t>1418.40</t>
  </si>
  <si>
    <t>1418.35</t>
  </si>
  <si>
    <t xml:space="preserve"> 533.74</t>
  </si>
  <si>
    <t>1418.34</t>
  </si>
  <si>
    <t>1418.19</t>
  </si>
  <si>
    <t>1417.36</t>
  </si>
  <si>
    <t>1416.43</t>
  </si>
  <si>
    <t>1416.35</t>
  </si>
  <si>
    <t xml:space="preserve">  5- 0- 0</t>
  </si>
  <si>
    <t>1415.07</t>
  </si>
  <si>
    <t>1414.89</t>
  </si>
  <si>
    <t>1414.72</t>
  </si>
  <si>
    <t>1414.70</t>
  </si>
  <si>
    <t>1414.61</t>
  </si>
  <si>
    <t>1414.44</t>
  </si>
  <si>
    <t>1414.31</t>
  </si>
  <si>
    <t>1414.00</t>
  </si>
  <si>
    <t>1413.47</t>
  </si>
  <si>
    <t>1413.40</t>
  </si>
  <si>
    <t>1412.80</t>
  </si>
  <si>
    <t>1412.74</t>
  </si>
  <si>
    <t>1412.48</t>
  </si>
  <si>
    <t>1412.33</t>
  </si>
  <si>
    <t>1410.97</t>
  </si>
  <si>
    <t>1410.88</t>
  </si>
  <si>
    <t>1410.83</t>
  </si>
  <si>
    <t>1410.70</t>
  </si>
  <si>
    <t>1409.45</t>
  </si>
  <si>
    <t>1409.03</t>
  </si>
  <si>
    <t>1408.88</t>
  </si>
  <si>
    <t>1408.74</t>
  </si>
  <si>
    <t>1408.50</t>
  </si>
  <si>
    <t>1408.30</t>
  </si>
  <si>
    <t>1407.95</t>
  </si>
  <si>
    <t>1407.29</t>
  </si>
  <si>
    <t>1406.83</t>
  </si>
  <si>
    <t>1406.67</t>
  </si>
  <si>
    <t>1405.91</t>
  </si>
  <si>
    <t>1405.00</t>
  </si>
  <si>
    <t>1404.81</t>
  </si>
  <si>
    <t>1404.59</t>
  </si>
  <si>
    <t>1403.66</t>
  </si>
  <si>
    <t>1403.04</t>
  </si>
  <si>
    <t>1402.97</t>
  </si>
  <si>
    <t>1402.86</t>
  </si>
  <si>
    <t>1402.45</t>
  </si>
  <si>
    <t>1400.55</t>
  </si>
  <si>
    <t>1400.30</t>
  </si>
  <si>
    <t>1399.47</t>
  </si>
  <si>
    <t>1398.73</t>
  </si>
  <si>
    <t>1398.66</t>
  </si>
  <si>
    <t>1397.90</t>
  </si>
  <si>
    <t>1397.18</t>
  </si>
  <si>
    <t>1397.06</t>
  </si>
  <si>
    <t>1396.20</t>
  </si>
  <si>
    <t>1396.05</t>
  </si>
  <si>
    <t>1395.85</t>
  </si>
  <si>
    <t>1395.43</t>
  </si>
  <si>
    <t>1394.68</t>
  </si>
  <si>
    <t>1394.50</t>
  </si>
  <si>
    <t>1394.38</t>
  </si>
  <si>
    <t>1394.28</t>
  </si>
  <si>
    <t>1394.00</t>
  </si>
  <si>
    <t>1386.21</t>
  </si>
  <si>
    <t>1385.77</t>
  </si>
  <si>
    <t>GMP-M</t>
  </si>
  <si>
    <t xml:space="preserve">  3727.68</t>
  </si>
  <si>
    <t xml:space="preserve"> 33767.78</t>
  </si>
  <si>
    <t xml:space="preserve">  3693.79</t>
  </si>
  <si>
    <t xml:space="preserve"> 33237.71</t>
  </si>
  <si>
    <t xml:space="preserve">  3692.60</t>
  </si>
  <si>
    <t xml:space="preserve"> 32981.56</t>
  </si>
  <si>
    <t xml:space="preserve">  3652.65</t>
  </si>
  <si>
    <t xml:space="preserve"> 32967.90</t>
  </si>
  <si>
    <t xml:space="preserve">  3433.58</t>
  </si>
  <si>
    <t xml:space="preserve"> 32680.37</t>
  </si>
  <si>
    <t xml:space="preserve">  3030.56</t>
  </si>
  <si>
    <t xml:space="preserve"> 32557.73</t>
  </si>
  <si>
    <t xml:space="preserve">  3523.15</t>
  </si>
  <si>
    <t xml:space="preserve"> 32399.04</t>
  </si>
  <si>
    <t xml:space="preserve">  3663.54</t>
  </si>
  <si>
    <t xml:space="preserve"> 32239.10</t>
  </si>
  <si>
    <t xml:space="preserve">  3139.49</t>
  </si>
  <si>
    <t xml:space="preserve"> 31756.84</t>
  </si>
  <si>
    <t xml:space="preserve">  1809.39</t>
  </si>
  <si>
    <t xml:space="preserve"> 31465.50</t>
  </si>
  <si>
    <t xml:space="preserve">  3322.25</t>
  </si>
  <si>
    <t xml:space="preserve"> 31452.74</t>
  </si>
  <si>
    <t xml:space="preserve">  3414.23</t>
  </si>
  <si>
    <t xml:space="preserve"> 31113.21</t>
  </si>
  <si>
    <t xml:space="preserve">  3437.21</t>
  </si>
  <si>
    <t xml:space="preserve"> 31035.94</t>
  </si>
  <si>
    <t xml:space="preserve">  3449.32</t>
  </si>
  <si>
    <t xml:space="preserve"> 30639.43</t>
  </si>
  <si>
    <t xml:space="preserve">  2780.04</t>
  </si>
  <si>
    <t xml:space="preserve"> 30073.08</t>
  </si>
  <si>
    <t xml:space="preserve">  1777.91</t>
  </si>
  <si>
    <t xml:space="preserve"> 29679.60</t>
  </si>
  <si>
    <t xml:space="preserve">  2880.49</t>
  </si>
  <si>
    <t xml:space="preserve"> 29168.68</t>
  </si>
  <si>
    <t xml:space="preserve">  3434.80</t>
  </si>
  <si>
    <t xml:space="preserve"> 28958.25</t>
  </si>
  <si>
    <t xml:space="preserve">  2122.84</t>
  </si>
  <si>
    <t xml:space="preserve"> 28886.60</t>
  </si>
  <si>
    <t xml:space="preserve"> 28555.86</t>
  </si>
  <si>
    <t xml:space="preserve">  1198.19</t>
  </si>
  <si>
    <t xml:space="preserve"> 27878.04</t>
  </si>
  <si>
    <t xml:space="preserve">  1950.98</t>
  </si>
  <si>
    <t xml:space="preserve"> 27700.67</t>
  </si>
  <si>
    <t xml:space="preserve">  3500.16</t>
  </si>
  <si>
    <t xml:space="preserve"> 27611.08</t>
  </si>
  <si>
    <t xml:space="preserve">   548.26</t>
  </si>
  <si>
    <t xml:space="preserve"> 26885.72</t>
  </si>
  <si>
    <t xml:space="preserve">  2067.17</t>
  </si>
  <si>
    <t xml:space="preserve"> 26784.26</t>
  </si>
  <si>
    <t xml:space="preserve">  3564.30</t>
  </si>
  <si>
    <t xml:space="preserve"> 26543.65</t>
  </si>
  <si>
    <t xml:space="preserve">  1364.00</t>
  </si>
  <si>
    <t xml:space="preserve"> 26483.10</t>
  </si>
  <si>
    <t xml:space="preserve">  1930.41</t>
  </si>
  <si>
    <t xml:space="preserve"> 26195.90</t>
  </si>
  <si>
    <t xml:space="preserve">   747.96</t>
  </si>
  <si>
    <t xml:space="preserve"> 26151.51</t>
  </si>
  <si>
    <t xml:space="preserve">  1319.21</t>
  </si>
  <si>
    <t xml:space="preserve"> 25644.87</t>
  </si>
  <si>
    <t xml:space="preserve">  1460.82</t>
  </si>
  <si>
    <t xml:space="preserve"> 24558.74</t>
  </si>
  <si>
    <t xml:space="preserve">  2819.96</t>
  </si>
  <si>
    <t xml:space="preserve"> 24279.75</t>
  </si>
  <si>
    <t xml:space="preserve">   635.40</t>
  </si>
  <si>
    <t xml:space="preserve"> 24241.59</t>
  </si>
  <si>
    <t xml:space="preserve">  2262.03</t>
  </si>
  <si>
    <t xml:space="preserve"> 23356.10</t>
  </si>
  <si>
    <t xml:space="preserve">   746.75</t>
  </si>
  <si>
    <t xml:space="preserve"> 23204.03</t>
  </si>
  <si>
    <t xml:space="preserve">   579.73</t>
  </si>
  <si>
    <t xml:space="preserve"> 23104.83</t>
  </si>
  <si>
    <t xml:space="preserve">  1388.20</t>
  </si>
  <si>
    <t xml:space="preserve"> 21774.33</t>
  </si>
  <si>
    <t xml:space="preserve">  1244.17</t>
  </si>
  <si>
    <t xml:space="preserve"> 20597.93</t>
  </si>
  <si>
    <t xml:space="preserve">   603.93</t>
  </si>
  <si>
    <t xml:space="preserve"> 19044.85</t>
  </si>
  <si>
    <t xml:space="preserve">  1774.28</t>
  </si>
  <si>
    <t xml:space="preserve"> 17023.63</t>
  </si>
  <si>
    <t xml:space="preserve">  1239.33</t>
  </si>
  <si>
    <t xml:space="preserve"> 15727.91</t>
  </si>
  <si>
    <t xml:space="preserve">   657.19</t>
  </si>
  <si>
    <t xml:space="preserve"> 14525.19</t>
  </si>
  <si>
    <t xml:space="preserve">  1303.47</t>
  </si>
  <si>
    <t xml:space="preserve"> 13994.76</t>
  </si>
  <si>
    <t xml:space="preserve">  2464.14</t>
  </si>
  <si>
    <t xml:space="preserve"> 13384.55</t>
  </si>
  <si>
    <t xml:space="preserve">  1100.15</t>
  </si>
  <si>
    <t xml:space="preserve"> 10927.86</t>
  </si>
  <si>
    <t xml:space="preserve">   645.08</t>
  </si>
  <si>
    <t xml:space="preserve">  7543.33</t>
  </si>
  <si>
    <t xml:space="preserve">  1180.03</t>
  </si>
  <si>
    <t xml:space="preserve">  7216.19</t>
  </si>
  <si>
    <t xml:space="preserve">   618.46</t>
  </si>
  <si>
    <t xml:space="preserve">  4632.08</t>
  </si>
  <si>
    <t xml:space="preserve">Lot10:1SZYMALA,2KNOPIK ,3KOZLIK ,4NOWAK G,5WALCZAK,6DEREWLA,7SZYMALA,8PIELESI,9KAŁAMAR,10JONCA B, Konk.do </t>
  </si>
  <si>
    <t xml:space="preserve"> 3830.55</t>
  </si>
  <si>
    <t xml:space="preserve"> 3781.46</t>
  </si>
  <si>
    <t xml:space="preserve"> 3637.91</t>
  </si>
  <si>
    <t xml:space="preserve"> 3886.43</t>
  </si>
  <si>
    <t xml:space="preserve"> 3636.25</t>
  </si>
  <si>
    <t xml:space="preserve"> 3889.95</t>
  </si>
  <si>
    <t xml:space="preserve"> 3574.33</t>
  </si>
  <si>
    <t xml:space="preserve"> 3751.93</t>
  </si>
  <si>
    <t xml:space="preserve"> 3563.32</t>
  </si>
  <si>
    <t xml:space="preserve"> 3842.33</t>
  </si>
  <si>
    <t xml:space="preserve"> 3401.23</t>
  </si>
  <si>
    <t xml:space="preserve"> 3778.12</t>
  </si>
  <si>
    <t xml:space="preserve"> 3379.26</t>
  </si>
  <si>
    <t xml:space="preserve"> 3863.26</t>
  </si>
  <si>
    <t xml:space="preserve"> 3323.87</t>
  </si>
  <si>
    <t xml:space="preserve"> 3829.80</t>
  </si>
  <si>
    <t xml:space="preserve"> 3831.35</t>
  </si>
  <si>
    <t xml:space="preserve"> 3630.77</t>
  </si>
  <si>
    <t xml:space="preserve"> 3695.71</t>
  </si>
  <si>
    <t xml:space="preserve"> 3642.18</t>
  </si>
  <si>
    <t xml:space="preserve"> 3636.50</t>
  </si>
  <si>
    <t xml:space="preserve"> 3717.66</t>
  </si>
  <si>
    <t xml:space="preserve"> 3627.80</t>
  </si>
  <si>
    <t xml:space="preserve"> 3712.46</t>
  </si>
  <si>
    <t xml:space="preserve"> 3483.14</t>
  </si>
  <si>
    <t xml:space="preserve"> 3532.13</t>
  </si>
  <si>
    <t xml:space="preserve"> 3448.29</t>
  </si>
  <si>
    <t xml:space="preserve"> 3565.18</t>
  </si>
  <si>
    <t xml:space="preserve"> 3414.39</t>
  </si>
  <si>
    <t xml:space="preserve"> 3583.76</t>
  </si>
  <si>
    <t xml:space="preserve"> 3395.29</t>
  </si>
  <si>
    <t xml:space="preserve"> 3678.78</t>
  </si>
  <si>
    <t xml:space="preserve"> 3391.66</t>
  </si>
  <si>
    <t xml:space="preserve"> 3554.21</t>
  </si>
  <si>
    <t xml:space="preserve"> 3386.59</t>
  </si>
  <si>
    <t xml:space="preserve"> 3651.55</t>
  </si>
  <si>
    <t xml:space="preserve"> 3368.23</t>
  </si>
  <si>
    <t xml:space="preserve"> 3628.97</t>
  </si>
  <si>
    <t xml:space="preserve"> 3350.56</t>
  </si>
  <si>
    <t xml:space="preserve"> 3340.24</t>
  </si>
  <si>
    <t xml:space="preserve"> 3654.17</t>
  </si>
  <si>
    <t xml:space="preserve"> 3336.38</t>
  </si>
  <si>
    <t xml:space="preserve"> 3457.15</t>
  </si>
  <si>
    <t xml:space="preserve"> 3330.83</t>
  </si>
  <si>
    <t xml:space="preserve"> 3316.94</t>
  </si>
  <si>
    <t xml:space="preserve"> 3311.38</t>
  </si>
  <si>
    <t xml:space="preserve"> 3607.55</t>
  </si>
  <si>
    <t xml:space="preserve"> 3261.60</t>
  </si>
  <si>
    <t xml:space="preserve"> 3531.96</t>
  </si>
  <si>
    <t xml:space="preserve"> 3259.88</t>
  </si>
  <si>
    <t xml:space="preserve"> 3422.54</t>
  </si>
  <si>
    <t xml:space="preserve"> 3174.36</t>
  </si>
  <si>
    <t xml:space="preserve"> 3306.89</t>
  </si>
  <si>
    <t xml:space="preserve"> 3060.31</t>
  </si>
  <si>
    <t xml:space="preserve"> 3419.19</t>
  </si>
  <si>
    <t xml:space="preserve"> 2952.03</t>
  </si>
  <si>
    <t xml:space="preserve"> 3318.84</t>
  </si>
  <si>
    <t xml:space="preserve"> 3521.72</t>
  </si>
  <si>
    <t xml:space="preserve"> 3379.78</t>
  </si>
  <si>
    <t xml:space="preserve"> 3248.80</t>
  </si>
  <si>
    <t xml:space="preserve"> 3310.84</t>
  </si>
  <si>
    <t xml:space="preserve"> 3239.35</t>
  </si>
  <si>
    <t xml:space="preserve"> 3334.24</t>
  </si>
  <si>
    <t xml:space="preserve"> 3234.83</t>
  </si>
  <si>
    <t xml:space="preserve"> 3217.85</t>
  </si>
  <si>
    <t xml:space="preserve"> 3428.64</t>
  </si>
  <si>
    <t xml:space="preserve"> 3201.36</t>
  </si>
  <si>
    <t xml:space="preserve"> 3196.39</t>
  </si>
  <si>
    <t xml:space="preserve"> 3191.60</t>
  </si>
  <si>
    <t xml:space="preserve"> 3358.44</t>
  </si>
  <si>
    <t xml:space="preserve"> 3177.84</t>
  </si>
  <si>
    <t xml:space="preserve"> 3157.20</t>
  </si>
  <si>
    <t xml:space="preserve"> 3039.09</t>
  </si>
  <si>
    <t xml:space="preserve"> 3267.35</t>
  </si>
  <si>
    <t xml:space="preserve"> 3023.89</t>
  </si>
  <si>
    <t xml:space="preserve"> 3077.16</t>
  </si>
  <si>
    <t xml:space="preserve"> 3009.69</t>
  </si>
  <si>
    <t xml:space="preserve"> 3225.66</t>
  </si>
  <si>
    <t xml:space="preserve"> 3009.40</t>
  </si>
  <si>
    <t xml:space="preserve"> 3111.15</t>
  </si>
  <si>
    <t xml:space="preserve"> 3000.65</t>
  </si>
  <si>
    <t xml:space="preserve"> 3068.57</t>
  </si>
  <si>
    <t xml:space="preserve"> 2996.24</t>
  </si>
  <si>
    <t xml:space="preserve"> 3331.77</t>
  </si>
  <si>
    <t xml:space="preserve"> 2979.20</t>
  </si>
  <si>
    <t xml:space="preserve"> 3211.25</t>
  </si>
  <si>
    <t xml:space="preserve"> 2956.38</t>
  </si>
  <si>
    <t xml:space="preserve"> 3298.67</t>
  </si>
  <si>
    <t xml:space="preserve"> 2951.10</t>
  </si>
  <si>
    <t xml:space="preserve"> 3259.45</t>
  </si>
  <si>
    <t xml:space="preserve"> 2942.22</t>
  </si>
  <si>
    <t xml:space="preserve"> 3157.55</t>
  </si>
  <si>
    <t xml:space="preserve"> 2941.63</t>
  </si>
  <si>
    <t xml:space="preserve"> 3224.93</t>
  </si>
  <si>
    <t xml:space="preserve"> 2841.55</t>
  </si>
  <si>
    <t xml:space="preserve"> 3137.43</t>
  </si>
  <si>
    <t xml:space="preserve"> 2800.00</t>
  </si>
  <si>
    <t xml:space="preserve"> 2909.29</t>
  </si>
  <si>
    <t xml:space="preserve"> 2784.64</t>
  </si>
  <si>
    <t xml:space="preserve"> 2964.05</t>
  </si>
  <si>
    <t xml:space="preserve"> 2755.18</t>
  </si>
  <si>
    <t xml:space="preserve"> 3053.26</t>
  </si>
  <si>
    <t xml:space="preserve"> 2753.24</t>
  </si>
  <si>
    <t xml:space="preserve"> 3075.11</t>
  </si>
  <si>
    <t xml:space="preserve"> 2751.89</t>
  </si>
  <si>
    <t xml:space="preserve"> 3052.37</t>
  </si>
  <si>
    <t xml:space="preserve"> 2729.76</t>
  </si>
  <si>
    <t xml:space="preserve"> 3152.09</t>
  </si>
  <si>
    <t xml:space="preserve"> 2701.47</t>
  </si>
  <si>
    <t xml:space="preserve"> 3003.19</t>
  </si>
  <si>
    <t xml:space="preserve"> 2674.88</t>
  </si>
  <si>
    <t xml:space="preserve"> 2902.88</t>
  </si>
  <si>
    <t xml:space="preserve"> 2417.42</t>
  </si>
  <si>
    <t xml:space="preserve"> 2753.75</t>
  </si>
  <si>
    <t xml:space="preserve"> 3217.53</t>
  </si>
  <si>
    <t xml:space="preserve"> 3194.51</t>
  </si>
  <si>
    <t xml:space="preserve"> 3195.19</t>
  </si>
  <si>
    <t xml:space="preserve"> 3257.32</t>
  </si>
  <si>
    <t xml:space="preserve"> 3119.58</t>
  </si>
  <si>
    <t xml:space="preserve"> 3174.64</t>
  </si>
  <si>
    <t xml:space="preserve"> 3056.68</t>
  </si>
  <si>
    <t xml:space="preserve"> 3124.09</t>
  </si>
  <si>
    <t xml:space="preserve"> 3007.82</t>
  </si>
  <si>
    <t xml:space="preserve"> 3278.89</t>
  </si>
  <si>
    <t xml:space="preserve"> 2993.33</t>
  </si>
  <si>
    <t xml:space="preserve"> 3115.70</t>
  </si>
  <si>
    <t xml:space="preserve"> 2963.43</t>
  </si>
  <si>
    <t xml:space="preserve"> 3070.70</t>
  </si>
  <si>
    <t xml:space="preserve"> 2958.79</t>
  </si>
  <si>
    <t xml:space="preserve"> 2947.79</t>
  </si>
  <si>
    <t xml:space="preserve"> 2929.36</t>
  </si>
  <si>
    <t xml:space="preserve"> 3064.69</t>
  </si>
  <si>
    <t xml:space="preserve"> 2916.02</t>
  </si>
  <si>
    <t xml:space="preserve"> 3022.84</t>
  </si>
  <si>
    <t xml:space="preserve"> 2886.71</t>
  </si>
  <si>
    <t xml:space="preserve"> 2888.45</t>
  </si>
  <si>
    <t xml:space="preserve"> 2884.30</t>
  </si>
  <si>
    <t xml:space="preserve"> 2809.97</t>
  </si>
  <si>
    <t xml:space="preserve"> 2879.69</t>
  </si>
  <si>
    <t xml:space="preserve"> 3146.63</t>
  </si>
  <si>
    <t xml:space="preserve"> 2866.44</t>
  </si>
  <si>
    <t xml:space="preserve"> 2761.02</t>
  </si>
  <si>
    <t xml:space="preserve"> 2864.83</t>
  </si>
  <si>
    <t xml:space="preserve"> 3099.14</t>
  </si>
  <si>
    <t xml:space="preserve"> 2842.06</t>
  </si>
  <si>
    <t xml:space="preserve"> 3114.63</t>
  </si>
  <si>
    <t xml:space="preserve"> 2804.44</t>
  </si>
  <si>
    <t xml:space="preserve"> 2880.51</t>
  </si>
  <si>
    <t xml:space="preserve"> 2787.62</t>
  </si>
  <si>
    <t xml:space="preserve"> 3147.46</t>
  </si>
  <si>
    <t xml:space="preserve"> 2779.39</t>
  </si>
  <si>
    <t xml:space="preserve"> 2752.27</t>
  </si>
  <si>
    <t xml:space="preserve"> 2775.18</t>
  </si>
  <si>
    <t xml:space="preserve"> 3046.62</t>
  </si>
  <si>
    <t xml:space="preserve"> 2759.78</t>
  </si>
  <si>
    <t xml:space="preserve"> 2776.51</t>
  </si>
  <si>
    <t xml:space="preserve"> 2741.62</t>
  </si>
  <si>
    <t xml:space="preserve"> 3154.75</t>
  </si>
  <si>
    <t xml:space="preserve"> 2663.60</t>
  </si>
  <si>
    <t xml:space="preserve"> 2769.58</t>
  </si>
  <si>
    <t xml:space="preserve"> 2641.21</t>
  </si>
  <si>
    <t xml:space="preserve"> 2694.28</t>
  </si>
  <si>
    <t xml:space="preserve"> 2635.17</t>
  </si>
  <si>
    <t xml:space="preserve"> 2701.67</t>
  </si>
  <si>
    <t xml:space="preserve"> 2617.33</t>
  </si>
  <si>
    <t xml:space="preserve"> 2715.44</t>
  </si>
  <si>
    <t xml:space="preserve"> 2594.56</t>
  </si>
  <si>
    <t xml:space="preserve"> 2823.06</t>
  </si>
  <si>
    <t xml:space="preserve"> 2589.21</t>
  </si>
  <si>
    <t xml:space="preserve"> 2768.62</t>
  </si>
  <si>
    <t xml:space="preserve"> 2576.65</t>
  </si>
  <si>
    <t xml:space="preserve"> 2655.13</t>
  </si>
  <si>
    <t xml:space="preserve"> 2572.46</t>
  </si>
  <si>
    <t xml:space="preserve"> 2641.16</t>
  </si>
  <si>
    <t xml:space="preserve"> 2532.29</t>
  </si>
  <si>
    <t xml:space="preserve"> 2767.67</t>
  </si>
  <si>
    <t xml:space="preserve"> 2513.84</t>
  </si>
  <si>
    <t xml:space="preserve"> 2856.22</t>
  </si>
  <si>
    <t xml:space="preserve"> 2512.61</t>
  </si>
  <si>
    <t xml:space="preserve"> 2745.45</t>
  </si>
  <si>
    <t xml:space="preserve"> 2503.36</t>
  </si>
  <si>
    <t xml:space="preserve"> 2899.43</t>
  </si>
  <si>
    <t xml:space="preserve"> 2481.29</t>
  </si>
  <si>
    <t xml:space="preserve"> 2652.06</t>
  </si>
  <si>
    <t xml:space="preserve"> 2454.66</t>
  </si>
  <si>
    <t xml:space="preserve"> 2771.55</t>
  </si>
  <si>
    <t xml:space="preserve"> 2423.91</t>
  </si>
  <si>
    <t xml:space="preserve"> 2961.77</t>
  </si>
  <si>
    <t xml:space="preserve"> 2416.69</t>
  </si>
  <si>
    <t xml:space="preserve"> 2901.05</t>
  </si>
  <si>
    <t xml:space="preserve"> 2412.71</t>
  </si>
  <si>
    <t xml:space="preserve"> 2420.21</t>
  </si>
  <si>
    <t xml:space="preserve"> 2400.50</t>
  </si>
  <si>
    <t xml:space="preserve"> 2747.52</t>
  </si>
  <si>
    <t xml:space="preserve"> 2385.84</t>
  </si>
  <si>
    <t xml:space="preserve"> 2612.21</t>
  </si>
  <si>
    <t xml:space="preserve"> 2336.21</t>
  </si>
  <si>
    <t xml:space="preserve"> 2724.54</t>
  </si>
  <si>
    <t xml:space="preserve"> 2334.71</t>
  </si>
  <si>
    <t xml:space="preserve"> 2402.12</t>
  </si>
  <si>
    <t xml:space="preserve"> 2332.99</t>
  </si>
  <si>
    <t xml:space="preserve"> 2726.94</t>
  </si>
  <si>
    <t xml:space="preserve"> 2313.77</t>
  </si>
  <si>
    <t xml:space="preserve"> 2522.93</t>
  </si>
  <si>
    <t xml:space="preserve"> 2303.46</t>
  </si>
  <si>
    <t xml:space="preserve"> 2288.93</t>
  </si>
  <si>
    <t xml:space="preserve"> 2418.70</t>
  </si>
  <si>
    <t xml:space="preserve"> 2281.42</t>
  </si>
  <si>
    <t xml:space="preserve"> 2448.03</t>
  </si>
  <si>
    <t xml:space="preserve"> 2125.92</t>
  </si>
  <si>
    <t xml:space="preserve"> 2580.01</t>
  </si>
  <si>
    <t xml:space="preserve"> 2040.64</t>
  </si>
  <si>
    <t xml:space="preserve"> 2611.91</t>
  </si>
  <si>
    <t xml:space="preserve"> 2906.99</t>
  </si>
  <si>
    <t xml:space="preserve"> 2734.15</t>
  </si>
  <si>
    <t xml:space="preserve"> 2786.49</t>
  </si>
  <si>
    <t xml:space="preserve"> 2734.97</t>
  </si>
  <si>
    <t xml:space="preserve"> 2745.83</t>
  </si>
  <si>
    <t xml:space="preserve"> 2912.95</t>
  </si>
  <si>
    <t xml:space="preserve"> 2585.90</t>
  </si>
  <si>
    <t xml:space="preserve"> 2555.42</t>
  </si>
  <si>
    <t xml:space="preserve"> 2769.82</t>
  </si>
  <si>
    <t xml:space="preserve"> 2519.36</t>
  </si>
  <si>
    <t xml:space="preserve"> 2597.01</t>
  </si>
  <si>
    <t xml:space="preserve"> 2502.13</t>
  </si>
  <si>
    <t xml:space="preserve"> 2516.43</t>
  </si>
  <si>
    <t xml:space="preserve"> 2497.68</t>
  </si>
  <si>
    <t xml:space="preserve"> 2668.76</t>
  </si>
  <si>
    <t xml:space="preserve"> 2492.80</t>
  </si>
  <si>
    <t xml:space="preserve"> 2692.94</t>
  </si>
  <si>
    <t xml:space="preserve"> 2468.54</t>
  </si>
  <si>
    <t xml:space="preserve"> 2497.09</t>
  </si>
  <si>
    <t xml:space="preserve"> 2451.58</t>
  </si>
  <si>
    <t xml:space="preserve"> 2572.54</t>
  </si>
  <si>
    <t xml:space="preserve"> 2451.57</t>
  </si>
  <si>
    <t xml:space="preserve"> 2796.03</t>
  </si>
  <si>
    <t xml:space="preserve"> 2450.43</t>
  </si>
  <si>
    <t xml:space="preserve"> 2512.21</t>
  </si>
  <si>
    <t xml:space="preserve"> 2428.82</t>
  </si>
  <si>
    <t xml:space="preserve"> 2877.64</t>
  </si>
  <si>
    <t xml:space="preserve"> 2426.10</t>
  </si>
  <si>
    <t xml:space="preserve"> 2550.37</t>
  </si>
  <si>
    <t xml:space="preserve"> 2404.73</t>
  </si>
  <si>
    <t xml:space="preserve"> 2403.80</t>
  </si>
  <si>
    <t xml:space="preserve"> 2527.32</t>
  </si>
  <si>
    <t xml:space="preserve"> 2380.64</t>
  </si>
  <si>
    <t xml:space="preserve"> 2613.86</t>
  </si>
  <si>
    <t xml:space="preserve"> 2370.70</t>
  </si>
  <si>
    <t xml:space="preserve"> 2590.83</t>
  </si>
  <si>
    <t xml:space="preserve"> 2338.73</t>
  </si>
  <si>
    <t xml:space="preserve"> 2474.06</t>
  </si>
  <si>
    <t xml:space="preserve"> 2338.29</t>
  </si>
  <si>
    <t xml:space="preserve"> 2612.60</t>
  </si>
  <si>
    <t xml:space="preserve"> 2320.10</t>
  </si>
  <si>
    <t xml:space="preserve"> 2818.88</t>
  </si>
  <si>
    <t xml:space="preserve"> 2300.88</t>
  </si>
  <si>
    <t xml:space="preserve"> 2402.80</t>
  </si>
  <si>
    <t xml:space="preserve"> 2262.11</t>
  </si>
  <si>
    <t xml:space="preserve"> 2494.47</t>
  </si>
  <si>
    <t xml:space="preserve"> 2249.83</t>
  </si>
  <si>
    <t xml:space="preserve"> 2374.52</t>
  </si>
  <si>
    <t xml:space="preserve"> 2247.43</t>
  </si>
  <si>
    <t xml:space="preserve"> 2623.28</t>
  </si>
  <si>
    <t xml:space="preserve"> 2220.36</t>
  </si>
  <si>
    <t xml:space="preserve"> 2397.24</t>
  </si>
  <si>
    <t xml:space="preserve"> 2206.34</t>
  </si>
  <si>
    <t xml:space="preserve"> 2204.19</t>
  </si>
  <si>
    <t xml:space="preserve"> 2454.13</t>
  </si>
  <si>
    <t xml:space="preserve"> 2148.92</t>
  </si>
  <si>
    <t xml:space="preserve"> 2442.56</t>
  </si>
  <si>
    <t xml:space="preserve"> 2135.66</t>
  </si>
  <si>
    <t xml:space="preserve"> 2279.14</t>
  </si>
  <si>
    <t xml:space="preserve"> 2131.18</t>
  </si>
  <si>
    <t xml:space="preserve"> 2578.71</t>
  </si>
  <si>
    <t xml:space="preserve"> 2022.10</t>
  </si>
  <si>
    <t xml:space="preserve"> 2423.78</t>
  </si>
  <si>
    <t xml:space="preserve"> 1985.11</t>
  </si>
  <si>
    <t xml:space="preserve"> 2316.40</t>
  </si>
  <si>
    <t xml:space="preserve"> 1907.83</t>
  </si>
  <si>
    <t xml:space="preserve"> 2288.03</t>
  </si>
  <si>
    <t xml:space="preserve"> 1887.78</t>
  </si>
  <si>
    <t xml:space="preserve"> 2017.42</t>
  </si>
  <si>
    <t xml:space="preserve"> 1852.10</t>
  </si>
  <si>
    <t xml:space="preserve"> 2064.53</t>
  </si>
  <si>
    <t xml:space="preserve"> 1819.25</t>
  </si>
  <si>
    <t xml:space="preserve"> 2043.08</t>
  </si>
  <si>
    <t xml:space="preserve"> 2335.94</t>
  </si>
  <si>
    <t xml:space="preserve"> 2412.96</t>
  </si>
  <si>
    <t xml:space="preserve"> 2264.70</t>
  </si>
  <si>
    <t xml:space="preserve"> 2361.84</t>
  </si>
  <si>
    <t xml:space="preserve"> 2243.62</t>
  </si>
  <si>
    <t xml:space="preserve"> 2392.48</t>
  </si>
  <si>
    <t xml:space="preserve"> 2172.48</t>
  </si>
  <si>
    <t xml:space="preserve"> 2137.37</t>
  </si>
  <si>
    <t xml:space="preserve"> 2169.61</t>
  </si>
  <si>
    <t xml:space="preserve"> 2371.90</t>
  </si>
  <si>
    <t xml:space="preserve"> 2146.57</t>
  </si>
  <si>
    <t xml:space="preserve"> 2318.69</t>
  </si>
  <si>
    <t xml:space="preserve"> 2051.34</t>
  </si>
  <si>
    <t xml:space="preserve"> 2171.31</t>
  </si>
  <si>
    <t xml:space="preserve"> 2050.30</t>
  </si>
  <si>
    <t xml:space="preserve"> 2066.65</t>
  </si>
  <si>
    <t xml:space="preserve"> 2033.35</t>
  </si>
  <si>
    <t xml:space="preserve"> 1943.09</t>
  </si>
  <si>
    <t xml:space="preserve"> 2021.17</t>
  </si>
  <si>
    <t xml:space="preserve"> 2320.40</t>
  </si>
  <si>
    <t xml:space="preserve"> 2020.67</t>
  </si>
  <si>
    <t xml:space="preserve"> 2175.69</t>
  </si>
  <si>
    <t xml:space="preserve"> 2000.79</t>
  </si>
  <si>
    <t xml:space="preserve"> 2349.11</t>
  </si>
  <si>
    <t xml:space="preserve"> 2000.13</t>
  </si>
  <si>
    <t xml:space="preserve"> 2214.03</t>
  </si>
  <si>
    <t xml:space="preserve"> 1973.59</t>
  </si>
  <si>
    <t xml:space="preserve"> 2168.88</t>
  </si>
  <si>
    <t xml:space="preserve"> 1973.22</t>
  </si>
  <si>
    <t xml:space="preserve"> 2103.61</t>
  </si>
  <si>
    <t xml:space="preserve"> 1969.94</t>
  </si>
  <si>
    <t xml:space="preserve"> 2242.49</t>
  </si>
  <si>
    <t xml:space="preserve"> 1815.59</t>
  </si>
  <si>
    <t xml:space="preserve"> 2113.45</t>
  </si>
  <si>
    <t xml:space="preserve"> 1813.87</t>
  </si>
  <si>
    <t xml:space="preserve"> 1790.05</t>
  </si>
  <si>
    <t xml:space="preserve"> 2091.81</t>
  </si>
  <si>
    <t xml:space="preserve"> 1763.07</t>
  </si>
  <si>
    <t xml:space="preserve"> 2029.46</t>
  </si>
  <si>
    <t xml:space="preserve"> 1705.85</t>
  </si>
  <si>
    <t xml:space="preserve"> 1879.93</t>
  </si>
  <si>
    <t xml:space="preserve"> 1646.48</t>
  </si>
  <si>
    <t xml:space="preserve"> 1871.74</t>
  </si>
  <si>
    <t xml:space="preserve"> 1581.54</t>
  </si>
  <si>
    <t xml:space="preserve"> 2008.92</t>
  </si>
  <si>
    <t xml:space="preserve"> 14990.02</t>
  </si>
  <si>
    <t xml:space="preserve"> 14874.84</t>
  </si>
  <si>
    <t xml:space="preserve"> 14769.25</t>
  </si>
  <si>
    <t xml:space="preserve"> 14635.50</t>
  </si>
  <si>
    <t xml:space="preserve">  3066.87</t>
  </si>
  <si>
    <t xml:space="preserve"> 13229.67</t>
  </si>
  <si>
    <t xml:space="preserve">  2268.08</t>
  </si>
  <si>
    <t xml:space="preserve"> 12937.32</t>
  </si>
  <si>
    <t xml:space="preserve">  2859.90</t>
  </si>
  <si>
    <t xml:space="preserve"> 12930.93</t>
  </si>
  <si>
    <t xml:space="preserve">  1365.20</t>
  </si>
  <si>
    <t xml:space="preserve"> 12782.05</t>
  </si>
  <si>
    <t xml:space="preserve">  1233.29</t>
  </si>
  <si>
    <t xml:space="preserve"> 12523.23</t>
  </si>
  <si>
    <t xml:space="preserve"> 12421.26</t>
  </si>
  <si>
    <t xml:space="preserve">  2656.57</t>
  </si>
  <si>
    <t xml:space="preserve"> 12347.08</t>
  </si>
  <si>
    <t xml:space="preserve"> 12318.20</t>
  </si>
  <si>
    <t xml:space="preserve"> 12252.72</t>
  </si>
  <si>
    <t xml:space="preserve">  2034.50</t>
  </si>
  <si>
    <t xml:space="preserve"> 11537.54</t>
  </si>
  <si>
    <t xml:space="preserve">  2199.10</t>
  </si>
  <si>
    <t xml:space="preserve"> 11116.78</t>
  </si>
  <si>
    <t xml:space="preserve"> 10592.32</t>
  </si>
  <si>
    <t xml:space="preserve"> 10579.35</t>
  </si>
  <si>
    <t xml:space="preserve"> 10422.72</t>
  </si>
  <si>
    <t xml:space="preserve"> 10359.56</t>
  </si>
  <si>
    <t xml:space="preserve"> 10356.63</t>
  </si>
  <si>
    <t xml:space="preserve">  2254.77</t>
  </si>
  <si>
    <t xml:space="preserve"> 10282.94</t>
  </si>
  <si>
    <t xml:space="preserve">   798.79</t>
  </si>
  <si>
    <t xml:space="preserve"> 10151.53</t>
  </si>
  <si>
    <t xml:space="preserve">  9995.91</t>
  </si>
  <si>
    <t xml:space="preserve">  9812.79</t>
  </si>
  <si>
    <t xml:space="preserve">  8814.61</t>
  </si>
  <si>
    <t xml:space="preserve">   611.20</t>
  </si>
  <si>
    <t xml:space="preserve">  8517.68</t>
  </si>
  <si>
    <t xml:space="preserve">   675.34</t>
  </si>
  <si>
    <t xml:space="preserve">  7999.71</t>
  </si>
  <si>
    <t xml:space="preserve">   685.02</t>
  </si>
  <si>
    <t xml:space="preserve">  7990.33</t>
  </si>
  <si>
    <t xml:space="preserve">  7985.95</t>
  </si>
  <si>
    <t xml:space="preserve">  7766.77</t>
  </si>
  <si>
    <t xml:space="preserve">  2263.23</t>
  </si>
  <si>
    <t xml:space="preserve">  7700.38</t>
  </si>
  <si>
    <t xml:space="preserve">  7551.58</t>
  </si>
  <si>
    <t xml:space="preserve">  1311.95</t>
  </si>
  <si>
    <t xml:space="preserve">  6580.49</t>
  </si>
  <si>
    <t xml:space="preserve">   797.58</t>
  </si>
  <si>
    <t xml:space="preserve">  4740.86</t>
  </si>
  <si>
    <t xml:space="preserve">   687.44</t>
  </si>
  <si>
    <t xml:space="preserve">  4681.49</t>
  </si>
  <si>
    <t xml:space="preserve">  4202.15</t>
  </si>
  <si>
    <t xml:space="preserve">   674.13</t>
  </si>
  <si>
    <t xml:space="preserve">  4019.09</t>
  </si>
  <si>
    <t xml:space="preserve">  3646.85</t>
  </si>
  <si>
    <t xml:space="preserve">  1328.89</t>
  </si>
  <si>
    <t xml:space="preserve">  3569.03</t>
  </si>
  <si>
    <t xml:space="preserve">  1155.08</t>
  </si>
  <si>
    <t xml:space="preserve">   957.91</t>
  </si>
  <si>
    <t xml:space="preserve">   625.72</t>
  </si>
  <si>
    <t>Wspólny punkt wkładań: Strzelce Opolskie- S-1, S-6</t>
  </si>
  <si>
    <t xml:space="preserve">KALINÓW- ROŻNIĄTÓW        </t>
  </si>
</sst>
</file>

<file path=xl/styles.xml><?xml version="1.0" encoding="utf-8"?>
<styleSheet xmlns="http://schemas.openxmlformats.org/spreadsheetml/2006/main">
  <numFmts count="2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"/>
    <numFmt numFmtId="165" formatCode="0."/>
    <numFmt numFmtId="166" formatCode="h:mm:ss"/>
    <numFmt numFmtId="167" formatCode="[$-415]d\ mmmm\ yyyy"/>
    <numFmt numFmtId="168" formatCode="[$-F400]h:mm:ss\ AM/PM"/>
    <numFmt numFmtId="169" formatCode="0\."/>
    <numFmt numFmtId="170" formatCode="hh:mm:ss\ AM/PM"/>
    <numFmt numFmtId="171" formatCode="0.0"/>
    <numFmt numFmtId="172" formatCode="0.0%"/>
    <numFmt numFmtId="173" formatCode="0.000%"/>
    <numFmt numFmtId="174" formatCode="0.0000%"/>
    <numFmt numFmtId="175" formatCode="#,##0.0"/>
    <numFmt numFmtId="176" formatCode="#,##0.000"/>
    <numFmt numFmtId="177" formatCode="#,##0.0000"/>
    <numFmt numFmtId="178" formatCode="#,##0.00__"/>
    <numFmt numFmtId="179" formatCode="_#\ ##0.00__"/>
    <numFmt numFmtId="180" formatCode="&quot; &quot;#,##0.00__"/>
    <numFmt numFmtId="181" formatCode="h:mm:ss;@"/>
    <numFmt numFmtId="182" formatCode="h:mm:ss;@__"/>
    <numFmt numFmtId="183" formatCode="h:mm:ss;@\ __"/>
    <numFmt numFmtId="184" formatCode="h:mm:ss__;@"/>
  </numFmts>
  <fonts count="71">
    <font>
      <sz val="10"/>
      <name val="Arial CE"/>
      <family val="0"/>
    </font>
    <font>
      <sz val="12"/>
      <name val="Times New Roman CE"/>
      <family val="0"/>
    </font>
    <font>
      <b/>
      <sz val="12"/>
      <name val="Times New Roman CE"/>
      <family val="1"/>
    </font>
    <font>
      <b/>
      <u val="single"/>
      <sz val="22"/>
      <name val="Times New Roman CE"/>
      <family val="1"/>
    </font>
    <font>
      <b/>
      <u val="single"/>
      <sz val="20"/>
      <name val="Times New Roman CE"/>
      <family val="1"/>
    </font>
    <font>
      <b/>
      <sz val="18"/>
      <name val="Times New Roman CE"/>
      <family val="1"/>
    </font>
    <font>
      <b/>
      <sz val="15"/>
      <name val="Times New Roman CE"/>
      <family val="1"/>
    </font>
    <font>
      <sz val="12"/>
      <color indexed="10"/>
      <name val="Times New Roman CE"/>
      <family val="1"/>
    </font>
    <font>
      <b/>
      <sz val="11"/>
      <name val="Times New Roman CE"/>
      <family val="1"/>
    </font>
    <font>
      <sz val="14"/>
      <name val="Times New Roman CE"/>
      <family val="1"/>
    </font>
    <font>
      <i/>
      <sz val="12"/>
      <name val="Times New Roman CE"/>
      <family val="1"/>
    </font>
    <font>
      <i/>
      <sz val="14"/>
      <name val="Times New Roman CE"/>
      <family val="1"/>
    </font>
    <font>
      <b/>
      <i/>
      <sz val="18"/>
      <name val="Times New Roman CE"/>
      <family val="1"/>
    </font>
    <font>
      <b/>
      <sz val="16"/>
      <name val="Times New Roman CE"/>
      <family val="1"/>
    </font>
    <font>
      <sz val="14"/>
      <color indexed="9"/>
      <name val="Times New Roman CE"/>
      <family val="1"/>
    </font>
    <font>
      <i/>
      <sz val="14"/>
      <color indexed="9"/>
      <name val="Times New Roman CE"/>
      <family val="1"/>
    </font>
    <font>
      <sz val="8"/>
      <name val="Tahoma"/>
      <family val="2"/>
    </font>
    <font>
      <b/>
      <sz val="12"/>
      <color indexed="10"/>
      <name val="Times New Roman CE"/>
      <family val="1"/>
    </font>
    <font>
      <sz val="12"/>
      <color indexed="8"/>
      <name val="Times New Roman CE"/>
      <family val="1"/>
    </font>
    <font>
      <b/>
      <sz val="13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4"/>
      <name val="Arial Narrow"/>
      <family val="2"/>
    </font>
    <font>
      <b/>
      <sz val="14"/>
      <name val="Arial Narrow"/>
      <family val="2"/>
    </font>
    <font>
      <sz val="12"/>
      <name val="Arial Narrow"/>
      <family val="2"/>
    </font>
    <font>
      <b/>
      <sz val="10"/>
      <name val="Arial Narrow"/>
      <family val="2"/>
    </font>
    <font>
      <i/>
      <sz val="14"/>
      <name val="Arial Narrow"/>
      <family val="2"/>
    </font>
    <font>
      <b/>
      <sz val="8"/>
      <name val="Arial Narrow"/>
      <family val="2"/>
    </font>
    <font>
      <sz val="10"/>
      <name val="Arial Narrow"/>
      <family val="2"/>
    </font>
    <font>
      <b/>
      <sz val="18"/>
      <name val="Arial Narrow"/>
      <family val="2"/>
    </font>
    <font>
      <b/>
      <sz val="14"/>
      <color indexed="18"/>
      <name val="Arial CE"/>
      <family val="2"/>
    </font>
    <font>
      <sz val="14"/>
      <name val="Arial CE"/>
      <family val="2"/>
    </font>
    <font>
      <sz val="10"/>
      <name val="Times New Roman CE"/>
      <family val="1"/>
    </font>
    <font>
      <sz val="11"/>
      <name val="Times New Roman CE"/>
      <family val="1"/>
    </font>
    <font>
      <sz val="10"/>
      <name val="Arial"/>
      <family val="2"/>
    </font>
    <font>
      <u val="single"/>
      <sz val="14"/>
      <color indexed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 CE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58" fillId="0" borderId="3" applyNumberFormat="0" applyFill="0" applyAlignment="0" applyProtection="0"/>
    <xf numFmtId="0" fontId="59" fillId="28" borderId="4" applyNumberFormat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34" fillId="0" borderId="0">
      <alignment/>
      <protection/>
    </xf>
    <xf numFmtId="0" fontId="3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4" fillId="26" borderId="1" applyNumberFormat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158">
    <xf numFmtId="0" fontId="0" fillId="0" borderId="0" xfId="0" applyAlignment="1">
      <alignment/>
    </xf>
    <xf numFmtId="0" fontId="0" fillId="32" borderId="0" xfId="0" applyFill="1" applyAlignment="1">
      <alignment/>
    </xf>
    <xf numFmtId="0" fontId="1" fillId="0" borderId="0" xfId="54">
      <alignment/>
      <protection/>
    </xf>
    <xf numFmtId="0" fontId="1" fillId="0" borderId="0" xfId="54" applyAlignment="1">
      <alignment/>
      <protection/>
    </xf>
    <xf numFmtId="0" fontId="2" fillId="0" borderId="0" xfId="54" applyFont="1" applyAlignment="1">
      <alignment/>
      <protection/>
    </xf>
    <xf numFmtId="0" fontId="3" fillId="0" borderId="0" xfId="54" applyFont="1" applyAlignment="1">
      <alignment horizontal="center"/>
      <protection/>
    </xf>
    <xf numFmtId="0" fontId="4" fillId="0" borderId="0" xfId="54" applyFont="1" applyAlignment="1">
      <alignment horizontal="center"/>
      <protection/>
    </xf>
    <xf numFmtId="0" fontId="5" fillId="0" borderId="0" xfId="54" applyFont="1" applyBorder="1" applyAlignment="1" quotePrefix="1">
      <alignment horizontal="right"/>
      <protection/>
    </xf>
    <xf numFmtId="0" fontId="1" fillId="0" borderId="0" xfId="54" applyAlignment="1" quotePrefix="1">
      <alignment horizontal="center"/>
      <protection/>
    </xf>
    <xf numFmtId="0" fontId="6" fillId="0" borderId="0" xfId="54" applyFont="1" applyAlignment="1">
      <alignment/>
      <protection/>
    </xf>
    <xf numFmtId="0" fontId="2" fillId="0" borderId="0" xfId="54" applyFont="1" applyAlignment="1">
      <alignment horizontal="center"/>
      <protection/>
    </xf>
    <xf numFmtId="0" fontId="1" fillId="0" borderId="10" xfId="54" applyBorder="1" applyAlignment="1">
      <alignment/>
      <protection/>
    </xf>
    <xf numFmtId="0" fontId="1" fillId="0" borderId="11" xfId="54" applyBorder="1" applyAlignment="1">
      <alignment/>
      <protection/>
    </xf>
    <xf numFmtId="0" fontId="1" fillId="0" borderId="0" xfId="54" applyBorder="1" applyAlignment="1">
      <alignment/>
      <protection/>
    </xf>
    <xf numFmtId="0" fontId="7" fillId="0" borderId="0" xfId="54" applyFont="1" applyBorder="1" applyAlignment="1">
      <alignment/>
      <protection/>
    </xf>
    <xf numFmtId="0" fontId="2" fillId="0" borderId="0" xfId="54" applyFont="1" applyBorder="1" applyAlignment="1">
      <alignment/>
      <protection/>
    </xf>
    <xf numFmtId="0" fontId="8" fillId="0" borderId="12" xfId="54" applyFont="1" applyBorder="1">
      <alignment/>
      <protection/>
    </xf>
    <xf numFmtId="0" fontId="8" fillId="0" borderId="12" xfId="54" applyFont="1" applyBorder="1" applyAlignment="1">
      <alignment horizontal="center"/>
      <protection/>
    </xf>
    <xf numFmtId="0" fontId="8" fillId="0" borderId="13" xfId="54" applyFont="1" applyBorder="1">
      <alignment/>
      <protection/>
    </xf>
    <xf numFmtId="0" fontId="8" fillId="0" borderId="14" xfId="54" applyFont="1" applyBorder="1">
      <alignment/>
      <protection/>
    </xf>
    <xf numFmtId="0" fontId="8" fillId="0" borderId="12" xfId="54" applyFont="1" applyBorder="1" applyAlignment="1">
      <alignment horizontal="center"/>
      <protection/>
    </xf>
    <xf numFmtId="0" fontId="1" fillId="0" borderId="14" xfId="54" applyFont="1" applyBorder="1" applyAlignment="1">
      <alignment horizontal="center" vertical="center"/>
      <protection/>
    </xf>
    <xf numFmtId="0" fontId="1" fillId="0" borderId="12" xfId="54" applyFont="1" applyBorder="1" applyAlignment="1">
      <alignment horizontal="center" vertical="center"/>
      <protection/>
    </xf>
    <xf numFmtId="0" fontId="8" fillId="0" borderId="0" xfId="54" applyFont="1">
      <alignment/>
      <protection/>
    </xf>
    <xf numFmtId="0" fontId="8" fillId="0" borderId="15" xfId="54" applyFont="1" applyBorder="1" applyAlignment="1">
      <alignment horizontal="center"/>
      <protection/>
    </xf>
    <xf numFmtId="0" fontId="8" fillId="0" borderId="16" xfId="54" applyFont="1" applyBorder="1" applyAlignment="1">
      <alignment horizontal="center"/>
      <protection/>
    </xf>
    <xf numFmtId="0" fontId="8" fillId="0" borderId="14" xfId="54" applyFont="1" applyBorder="1" applyAlignment="1">
      <alignment horizontal="center"/>
      <protection/>
    </xf>
    <xf numFmtId="0" fontId="8" fillId="0" borderId="0" xfId="54" applyFont="1" applyAlignment="1">
      <alignment horizontal="center"/>
      <protection/>
    </xf>
    <xf numFmtId="0" fontId="9" fillId="0" borderId="15" xfId="54" applyFont="1" applyBorder="1" applyAlignment="1">
      <alignment horizontal="center"/>
      <protection/>
    </xf>
    <xf numFmtId="0" fontId="9" fillId="0" borderId="15" xfId="54" applyFont="1" applyBorder="1">
      <alignment/>
      <protection/>
    </xf>
    <xf numFmtId="0" fontId="9" fillId="0" borderId="16" xfId="54" applyFont="1" applyBorder="1">
      <alignment/>
      <protection/>
    </xf>
    <xf numFmtId="164" fontId="9" fillId="0" borderId="12" xfId="54" applyNumberFormat="1" applyFont="1" applyBorder="1" applyAlignment="1">
      <alignment horizontal="center"/>
      <protection/>
    </xf>
    <xf numFmtId="0" fontId="5" fillId="0" borderId="12" xfId="54" applyFont="1" applyBorder="1" applyAlignment="1">
      <alignment horizontal="right"/>
      <protection/>
    </xf>
    <xf numFmtId="0" fontId="9" fillId="0" borderId="12" xfId="54" applyFont="1" applyBorder="1">
      <alignment/>
      <protection/>
    </xf>
    <xf numFmtId="0" fontId="9" fillId="0" borderId="14" xfId="54" applyFont="1" applyBorder="1">
      <alignment/>
      <protection/>
    </xf>
    <xf numFmtId="0" fontId="9" fillId="0" borderId="0" xfId="54" applyFont="1">
      <alignment/>
      <protection/>
    </xf>
    <xf numFmtId="0" fontId="1" fillId="0" borderId="12" xfId="54" applyBorder="1">
      <alignment/>
      <protection/>
    </xf>
    <xf numFmtId="0" fontId="1" fillId="0" borderId="15" xfId="54" applyBorder="1">
      <alignment/>
      <protection/>
    </xf>
    <xf numFmtId="0" fontId="1" fillId="0" borderId="16" xfId="54" applyBorder="1">
      <alignment/>
      <protection/>
    </xf>
    <xf numFmtId="0" fontId="1" fillId="0" borderId="14" xfId="54" applyBorder="1">
      <alignment/>
      <protection/>
    </xf>
    <xf numFmtId="0" fontId="10" fillId="0" borderId="17" xfId="54" applyFont="1" applyBorder="1" applyAlignment="1">
      <alignment horizontal="left"/>
      <protection/>
    </xf>
    <xf numFmtId="0" fontId="11" fillId="0" borderId="17" xfId="54" applyFont="1" applyBorder="1" applyAlignment="1">
      <alignment horizontal="left"/>
      <protection/>
    </xf>
    <xf numFmtId="0" fontId="11" fillId="0" borderId="17" xfId="54" applyFont="1" applyBorder="1">
      <alignment/>
      <protection/>
    </xf>
    <xf numFmtId="164" fontId="11" fillId="0" borderId="17" xfId="54" applyNumberFormat="1" applyFont="1" applyBorder="1" applyAlignment="1">
      <alignment horizontal="center"/>
      <protection/>
    </xf>
    <xf numFmtId="0" fontId="12" fillId="0" borderId="17" xfId="54" applyFont="1" applyBorder="1" applyAlignment="1">
      <alignment horizontal="right"/>
      <protection/>
    </xf>
    <xf numFmtId="0" fontId="10" fillId="0" borderId="17" xfId="54" applyFont="1" applyBorder="1">
      <alignment/>
      <protection/>
    </xf>
    <xf numFmtId="0" fontId="10" fillId="0" borderId="17" xfId="54" applyFont="1" applyBorder="1" applyAlignment="1">
      <alignment horizontal="right"/>
      <protection/>
    </xf>
    <xf numFmtId="0" fontId="10" fillId="0" borderId="0" xfId="54" applyFont="1">
      <alignment/>
      <protection/>
    </xf>
    <xf numFmtId="0" fontId="10" fillId="0" borderId="0" xfId="54" applyFont="1" applyBorder="1" applyAlignment="1">
      <alignment horizontal="left"/>
      <protection/>
    </xf>
    <xf numFmtId="0" fontId="11" fillId="0" borderId="0" xfId="54" applyFont="1" applyBorder="1" applyAlignment="1">
      <alignment horizontal="left"/>
      <protection/>
    </xf>
    <xf numFmtId="0" fontId="11" fillId="0" borderId="0" xfId="54" applyFont="1" applyBorder="1">
      <alignment/>
      <protection/>
    </xf>
    <xf numFmtId="164" fontId="11" fillId="0" borderId="0" xfId="54" applyNumberFormat="1" applyFont="1" applyBorder="1" applyAlignment="1">
      <alignment horizontal="center"/>
      <protection/>
    </xf>
    <xf numFmtId="0" fontId="12" fillId="0" borderId="0" xfId="54" applyFont="1" applyBorder="1" applyAlignment="1">
      <alignment horizontal="right"/>
      <protection/>
    </xf>
    <xf numFmtId="0" fontId="10" fillId="0" borderId="0" xfId="54" applyFont="1" applyBorder="1">
      <alignment/>
      <protection/>
    </xf>
    <xf numFmtId="0" fontId="10" fillId="0" borderId="0" xfId="54" applyFont="1" applyBorder="1" applyAlignment="1">
      <alignment horizontal="right"/>
      <protection/>
    </xf>
    <xf numFmtId="0" fontId="1" fillId="0" borderId="0" xfId="54" applyAlignment="1">
      <alignment horizontal="center"/>
      <protection/>
    </xf>
    <xf numFmtId="0" fontId="13" fillId="0" borderId="0" xfId="54" applyFont="1" applyAlignment="1">
      <alignment/>
      <protection/>
    </xf>
    <xf numFmtId="0" fontId="8" fillId="0" borderId="15" xfId="54" applyFont="1" applyBorder="1">
      <alignment/>
      <protection/>
    </xf>
    <xf numFmtId="0" fontId="8" fillId="0" borderId="16" xfId="54" applyFont="1" applyBorder="1" applyAlignment="1">
      <alignment/>
      <protection/>
    </xf>
    <xf numFmtId="0" fontId="8" fillId="0" borderId="15" xfId="54" applyFont="1" applyBorder="1" applyAlignment="1">
      <alignment/>
      <protection/>
    </xf>
    <xf numFmtId="0" fontId="8" fillId="0" borderId="16" xfId="54" applyFont="1" applyBorder="1" applyAlignment="1">
      <alignment horizontal="right"/>
      <protection/>
    </xf>
    <xf numFmtId="0" fontId="8" fillId="0" borderId="18" xfId="54" applyFont="1" applyBorder="1">
      <alignment/>
      <protection/>
    </xf>
    <xf numFmtId="0" fontId="8" fillId="0" borderId="10" xfId="54" applyFont="1" applyBorder="1" applyAlignment="1">
      <alignment/>
      <protection/>
    </xf>
    <xf numFmtId="0" fontId="8" fillId="0" borderId="10" xfId="54" applyFont="1" applyBorder="1" applyAlignment="1">
      <alignment horizontal="center"/>
      <protection/>
    </xf>
    <xf numFmtId="164" fontId="14" fillId="0" borderId="12" xfId="54" applyNumberFormat="1" applyFont="1" applyBorder="1" applyAlignment="1">
      <alignment horizontal="center"/>
      <protection/>
    </xf>
    <xf numFmtId="164" fontId="15" fillId="0" borderId="17" xfId="54" applyNumberFormat="1" applyFont="1" applyBorder="1" applyAlignment="1">
      <alignment horizontal="center"/>
      <protection/>
    </xf>
    <xf numFmtId="0" fontId="18" fillId="0" borderId="0" xfId="54" applyFont="1" applyBorder="1" applyAlignment="1">
      <alignment/>
      <protection/>
    </xf>
    <xf numFmtId="0" fontId="19" fillId="0" borderId="0" xfId="54" applyFont="1" applyAlignment="1">
      <alignment/>
      <protection/>
    </xf>
    <xf numFmtId="0" fontId="22" fillId="0" borderId="0" xfId="54" applyFont="1">
      <alignment/>
      <protection/>
    </xf>
    <xf numFmtId="0" fontId="23" fillId="0" borderId="0" xfId="54" applyFont="1" applyAlignment="1">
      <alignment horizontal="center"/>
      <protection/>
    </xf>
    <xf numFmtId="0" fontId="22" fillId="0" borderId="0" xfId="54" applyFont="1" applyAlignment="1">
      <alignment horizontal="left"/>
      <protection/>
    </xf>
    <xf numFmtId="0" fontId="22" fillId="0" borderId="0" xfId="54" applyFont="1" applyAlignment="1">
      <alignment horizontal="center"/>
      <protection/>
    </xf>
    <xf numFmtId="0" fontId="24" fillId="0" borderId="0" xfId="54" applyFont="1" applyAlignment="1">
      <alignment horizontal="center"/>
      <protection/>
    </xf>
    <xf numFmtId="0" fontId="22" fillId="0" borderId="0" xfId="54" applyFont="1" applyAlignment="1">
      <alignment/>
      <protection/>
    </xf>
    <xf numFmtId="0" fontId="22" fillId="0" borderId="0" xfId="54" applyFont="1" applyAlignment="1" quotePrefix="1">
      <alignment horizontal="center"/>
      <protection/>
    </xf>
    <xf numFmtId="166" fontId="22" fillId="0" borderId="0" xfId="54" applyNumberFormat="1" applyFont="1" applyAlignment="1">
      <alignment horizontal="left"/>
      <protection/>
    </xf>
    <xf numFmtId="3" fontId="22" fillId="0" borderId="0" xfId="54" applyNumberFormat="1" applyFont="1" applyAlignment="1">
      <alignment horizontal="left"/>
      <protection/>
    </xf>
    <xf numFmtId="0" fontId="22" fillId="0" borderId="0" xfId="54" applyFont="1" applyAlignment="1">
      <alignment horizontal="right"/>
      <protection/>
    </xf>
    <xf numFmtId="10" fontId="22" fillId="0" borderId="0" xfId="54" applyNumberFormat="1" applyFont="1" applyBorder="1" applyAlignment="1">
      <alignment/>
      <protection/>
    </xf>
    <xf numFmtId="0" fontId="26" fillId="0" borderId="0" xfId="54" applyFont="1">
      <alignment/>
      <protection/>
    </xf>
    <xf numFmtId="165" fontId="27" fillId="0" borderId="19" xfId="55" applyNumberFormat="1" applyFont="1" applyBorder="1" applyAlignment="1">
      <alignment horizontal="center"/>
      <protection/>
    </xf>
    <xf numFmtId="0" fontId="27" fillId="0" borderId="19" xfId="55" applyFont="1" applyBorder="1" applyAlignment="1">
      <alignment horizontal="center"/>
      <protection/>
    </xf>
    <xf numFmtId="14" fontId="27" fillId="0" borderId="19" xfId="55" applyNumberFormat="1" applyFont="1" applyBorder="1" applyAlignment="1">
      <alignment horizontal="center"/>
      <protection/>
    </xf>
    <xf numFmtId="166" fontId="27" fillId="0" borderId="19" xfId="55" applyNumberFormat="1" applyFont="1" applyBorder="1" applyAlignment="1">
      <alignment horizontal="center"/>
      <protection/>
    </xf>
    <xf numFmtId="4" fontId="27" fillId="0" borderId="19" xfId="55" applyNumberFormat="1" applyFont="1" applyBorder="1" applyAlignment="1">
      <alignment horizontal="center"/>
      <protection/>
    </xf>
    <xf numFmtId="3" fontId="27" fillId="0" borderId="19" xfId="55" applyNumberFormat="1" applyFont="1" applyBorder="1" applyAlignment="1">
      <alignment horizontal="center"/>
      <protection/>
    </xf>
    <xf numFmtId="0" fontId="27" fillId="0" borderId="0" xfId="55" applyFont="1" applyAlignment="1">
      <alignment horizontal="center"/>
      <protection/>
    </xf>
    <xf numFmtId="0" fontId="28" fillId="0" borderId="0" xfId="55" applyFont="1">
      <alignment/>
      <protection/>
    </xf>
    <xf numFmtId="0" fontId="28" fillId="0" borderId="0" xfId="55" applyNumberFormat="1" applyFont="1" applyAlignment="1">
      <alignment horizontal="center"/>
      <protection/>
    </xf>
    <xf numFmtId="166" fontId="28" fillId="0" borderId="0" xfId="55" applyNumberFormat="1" applyFont="1" applyAlignment="1">
      <alignment horizontal="right"/>
      <protection/>
    </xf>
    <xf numFmtId="0" fontId="28" fillId="0" borderId="0" xfId="55" applyFont="1" applyAlignment="1">
      <alignment horizontal="center"/>
      <protection/>
    </xf>
    <xf numFmtId="0" fontId="27" fillId="0" borderId="0" xfId="54" applyFont="1" applyAlignment="1">
      <alignment horizontal="center"/>
      <protection/>
    </xf>
    <xf numFmtId="0" fontId="28" fillId="0" borderId="0" xfId="54" applyFont="1">
      <alignment/>
      <protection/>
    </xf>
    <xf numFmtId="169" fontId="28" fillId="0" borderId="0" xfId="55" applyNumberFormat="1" applyFont="1">
      <alignment/>
      <protection/>
    </xf>
    <xf numFmtId="169" fontId="28" fillId="0" borderId="0" xfId="54" applyNumberFormat="1" applyFont="1">
      <alignment/>
      <protection/>
    </xf>
    <xf numFmtId="0" fontId="25" fillId="0" borderId="12" xfId="54" applyFont="1" applyBorder="1" applyAlignment="1">
      <alignment horizontal="center"/>
      <protection/>
    </xf>
    <xf numFmtId="0" fontId="22" fillId="0" borderId="12" xfId="54" applyFont="1" applyBorder="1">
      <alignment/>
      <protection/>
    </xf>
    <xf numFmtId="10" fontId="22" fillId="0" borderId="12" xfId="54" applyNumberFormat="1" applyFont="1" applyBorder="1" applyAlignment="1">
      <alignment/>
      <protection/>
    </xf>
    <xf numFmtId="0" fontId="22" fillId="0" borderId="20" xfId="54" applyFont="1" applyBorder="1">
      <alignment/>
      <protection/>
    </xf>
    <xf numFmtId="10" fontId="22" fillId="0" borderId="20" xfId="54" applyNumberFormat="1" applyFont="1" applyBorder="1" applyAlignment="1">
      <alignment/>
      <protection/>
    </xf>
    <xf numFmtId="0" fontId="22" fillId="0" borderId="21" xfId="54" applyFont="1" applyBorder="1">
      <alignment/>
      <protection/>
    </xf>
    <xf numFmtId="10" fontId="22" fillId="0" borderId="21" xfId="54" applyNumberFormat="1" applyFont="1" applyBorder="1" applyAlignment="1">
      <alignment/>
      <protection/>
    </xf>
    <xf numFmtId="0" fontId="22" fillId="0" borderId="22" xfId="54" applyFont="1" applyBorder="1">
      <alignment/>
      <protection/>
    </xf>
    <xf numFmtId="10" fontId="22" fillId="0" borderId="22" xfId="54" applyNumberFormat="1" applyFont="1" applyBorder="1" applyAlignment="1">
      <alignment/>
      <protection/>
    </xf>
    <xf numFmtId="165" fontId="25" fillId="0" borderId="19" xfId="54" applyNumberFormat="1" applyFont="1" applyBorder="1" applyAlignment="1">
      <alignment horizontal="center"/>
      <protection/>
    </xf>
    <xf numFmtId="0" fontId="25" fillId="0" borderId="19" xfId="54" applyFont="1" applyBorder="1" applyAlignment="1">
      <alignment horizontal="center"/>
      <protection/>
    </xf>
    <xf numFmtId="1" fontId="25" fillId="0" borderId="19" xfId="54" applyNumberFormat="1" applyFont="1" applyBorder="1" applyAlignment="1">
      <alignment horizontal="center"/>
      <protection/>
    </xf>
    <xf numFmtId="4" fontId="25" fillId="0" borderId="19" xfId="54" applyNumberFormat="1" applyFont="1" applyBorder="1" applyAlignment="1">
      <alignment horizontal="center"/>
      <protection/>
    </xf>
    <xf numFmtId="0" fontId="25" fillId="0" borderId="0" xfId="54" applyFont="1" applyAlignment="1">
      <alignment horizontal="center"/>
      <protection/>
    </xf>
    <xf numFmtId="169" fontId="24" fillId="0" borderId="0" xfId="54" applyNumberFormat="1" applyFont="1">
      <alignment/>
      <protection/>
    </xf>
    <xf numFmtId="0" fontId="24" fillId="0" borderId="0" xfId="54" applyFont="1">
      <alignment/>
      <protection/>
    </xf>
    <xf numFmtId="0" fontId="1" fillId="0" borderId="0" xfId="54" applyFont="1" applyAlignment="1">
      <alignment/>
      <protection/>
    </xf>
    <xf numFmtId="0" fontId="30" fillId="32" borderId="0" xfId="0" applyFont="1" applyFill="1" applyAlignment="1">
      <alignment/>
    </xf>
    <xf numFmtId="0" fontId="31" fillId="32" borderId="0" xfId="0" applyFont="1" applyFill="1" applyAlignment="1">
      <alignment/>
    </xf>
    <xf numFmtId="0" fontId="32" fillId="0" borderId="0" xfId="54" applyFont="1" applyAlignment="1">
      <alignment/>
      <protection/>
    </xf>
    <xf numFmtId="0" fontId="33" fillId="0" borderId="0" xfId="54" applyFont="1" applyAlignment="1">
      <alignment/>
      <protection/>
    </xf>
    <xf numFmtId="0" fontId="32" fillId="0" borderId="0" xfId="54" applyFont="1" applyAlignment="1">
      <alignment horizontal="right"/>
      <protection/>
    </xf>
    <xf numFmtId="3" fontId="28" fillId="0" borderId="0" xfId="54" applyNumberFormat="1" applyFont="1" applyAlignment="1">
      <alignment horizontal="center"/>
      <protection/>
    </xf>
    <xf numFmtId="1" fontId="28" fillId="0" borderId="0" xfId="54" applyNumberFormat="1" applyFont="1" applyAlignment="1">
      <alignment horizontal="center"/>
      <protection/>
    </xf>
    <xf numFmtId="4" fontId="28" fillId="0" borderId="0" xfId="54" applyNumberFormat="1" applyFont="1" applyAlignment="1">
      <alignment horizontal="center"/>
      <protection/>
    </xf>
    <xf numFmtId="0" fontId="28" fillId="0" borderId="0" xfId="54" applyFont="1" applyAlignment="1">
      <alignment horizontal="center"/>
      <protection/>
    </xf>
    <xf numFmtId="1" fontId="24" fillId="0" borderId="0" xfId="54" applyNumberFormat="1" applyFont="1" applyAlignment="1">
      <alignment horizontal="center"/>
      <protection/>
    </xf>
    <xf numFmtId="4" fontId="24" fillId="0" borderId="0" xfId="54" applyNumberFormat="1" applyFont="1" applyAlignment="1">
      <alignment horizontal="center"/>
      <protection/>
    </xf>
    <xf numFmtId="0" fontId="29" fillId="0" borderId="0" xfId="54" applyFont="1" applyAlignment="1">
      <alignment horizontal="left" vertical="center"/>
      <protection/>
    </xf>
    <xf numFmtId="0" fontId="29" fillId="0" borderId="0" xfId="54" applyFont="1" applyAlignment="1">
      <alignment horizontal="right" vertical="center"/>
      <protection/>
    </xf>
    <xf numFmtId="0" fontId="35" fillId="32" borderId="0" xfId="44" applyFont="1" applyFill="1" applyAlignment="1" applyProtection="1">
      <alignment/>
      <protection/>
    </xf>
    <xf numFmtId="14" fontId="28" fillId="0" borderId="0" xfId="55" applyNumberFormat="1" applyFont="1" applyAlignment="1">
      <alignment horizontal="center"/>
      <protection/>
    </xf>
    <xf numFmtId="166" fontId="28" fillId="0" borderId="0" xfId="55" applyNumberFormat="1" applyFont="1" applyAlignment="1">
      <alignment horizontal="center"/>
      <protection/>
    </xf>
    <xf numFmtId="4" fontId="28" fillId="0" borderId="0" xfId="55" applyNumberFormat="1" applyFont="1" applyAlignment="1">
      <alignment horizontal="center"/>
      <protection/>
    </xf>
    <xf numFmtId="3" fontId="28" fillId="0" borderId="0" xfId="55" applyNumberFormat="1" applyFont="1" applyAlignment="1">
      <alignment horizontal="center"/>
      <protection/>
    </xf>
    <xf numFmtId="168" fontId="28" fillId="0" borderId="0" xfId="54" applyNumberFormat="1" applyFont="1" applyAlignment="1">
      <alignment horizontal="center"/>
      <protection/>
    </xf>
    <xf numFmtId="21" fontId="28" fillId="0" borderId="0" xfId="54" applyNumberFormat="1" applyFont="1" applyAlignment="1">
      <alignment horizontal="center"/>
      <protection/>
    </xf>
    <xf numFmtId="165" fontId="27" fillId="0" borderId="12" xfId="54" applyNumberFormat="1" applyFont="1" applyBorder="1" applyAlignment="1">
      <alignment horizontal="center"/>
      <protection/>
    </xf>
    <xf numFmtId="0" fontId="27" fillId="0" borderId="12" xfId="54" applyFont="1" applyBorder="1" applyAlignment="1">
      <alignment horizontal="center"/>
      <protection/>
    </xf>
    <xf numFmtId="3" fontId="27" fillId="0" borderId="12" xfId="54" applyNumberFormat="1" applyFont="1" applyBorder="1" applyAlignment="1">
      <alignment horizontal="center"/>
      <protection/>
    </xf>
    <xf numFmtId="1" fontId="27" fillId="0" borderId="12" xfId="54" applyNumberFormat="1" applyFont="1" applyBorder="1" applyAlignment="1">
      <alignment horizontal="center"/>
      <protection/>
    </xf>
    <xf numFmtId="4" fontId="27" fillId="0" borderId="12" xfId="54" applyNumberFormat="1" applyFont="1" applyBorder="1" applyAlignment="1">
      <alignment horizontal="center"/>
      <protection/>
    </xf>
    <xf numFmtId="169" fontId="28" fillId="0" borderId="12" xfId="54" applyNumberFormat="1" applyFont="1" applyBorder="1">
      <alignment/>
      <protection/>
    </xf>
    <xf numFmtId="0" fontId="28" fillId="0" borderId="12" xfId="54" applyFont="1" applyBorder="1">
      <alignment/>
      <protection/>
    </xf>
    <xf numFmtId="3" fontId="28" fillId="0" borderId="12" xfId="54" applyNumberFormat="1" applyFont="1" applyBorder="1" applyAlignment="1">
      <alignment horizontal="center"/>
      <protection/>
    </xf>
    <xf numFmtId="1" fontId="28" fillId="0" borderId="12" xfId="54" applyNumberFormat="1" applyFont="1" applyBorder="1" applyAlignment="1">
      <alignment horizontal="center"/>
      <protection/>
    </xf>
    <xf numFmtId="4" fontId="28" fillId="0" borderId="12" xfId="54" applyNumberFormat="1" applyFont="1" applyBorder="1" applyAlignment="1">
      <alignment horizontal="center"/>
      <protection/>
    </xf>
    <xf numFmtId="0" fontId="28" fillId="0" borderId="12" xfId="54" applyFont="1" applyBorder="1" applyAlignment="1">
      <alignment horizontal="center"/>
      <protection/>
    </xf>
    <xf numFmtId="168" fontId="27" fillId="0" borderId="12" xfId="54" applyNumberFormat="1" applyFont="1" applyBorder="1" applyAlignment="1">
      <alignment horizontal="center"/>
      <protection/>
    </xf>
    <xf numFmtId="168" fontId="28" fillId="0" borderId="12" xfId="54" applyNumberFormat="1" applyFont="1" applyBorder="1" applyAlignment="1">
      <alignment horizontal="center"/>
      <protection/>
    </xf>
    <xf numFmtId="21" fontId="28" fillId="0" borderId="12" xfId="54" applyNumberFormat="1" applyFont="1" applyBorder="1" applyAlignment="1">
      <alignment horizontal="center"/>
      <protection/>
    </xf>
    <xf numFmtId="0" fontId="22" fillId="0" borderId="0" xfId="54" applyFont="1" applyAlignment="1">
      <alignment horizontal="center"/>
      <protection/>
    </xf>
    <xf numFmtId="0" fontId="22" fillId="0" borderId="0" xfId="54" applyFont="1">
      <alignment/>
      <protection/>
    </xf>
    <xf numFmtId="1" fontId="27" fillId="0" borderId="12" xfId="54" applyNumberFormat="1" applyFont="1" applyBorder="1" applyAlignment="1">
      <alignment horizontal="center"/>
      <protection/>
    </xf>
    <xf numFmtId="168" fontId="27" fillId="0" borderId="12" xfId="54" applyNumberFormat="1" applyFont="1" applyBorder="1" applyAlignment="1">
      <alignment horizontal="center"/>
      <protection/>
    </xf>
    <xf numFmtId="4" fontId="27" fillId="0" borderId="12" xfId="54" applyNumberFormat="1" applyFont="1" applyBorder="1" applyAlignment="1">
      <alignment horizontal="center"/>
      <protection/>
    </xf>
    <xf numFmtId="0" fontId="8" fillId="0" borderId="0" xfId="54" applyFont="1" applyBorder="1" applyAlignment="1">
      <alignment horizontal="center" vertical="center"/>
      <protection/>
    </xf>
    <xf numFmtId="0" fontId="8" fillId="0" borderId="23" xfId="54" applyFont="1" applyBorder="1" applyAlignment="1">
      <alignment horizontal="center" vertical="center"/>
      <protection/>
    </xf>
    <xf numFmtId="0" fontId="8" fillId="0" borderId="10" xfId="54" applyFont="1" applyBorder="1" applyAlignment="1">
      <alignment horizontal="center" vertical="center"/>
      <protection/>
    </xf>
    <xf numFmtId="0" fontId="8" fillId="0" borderId="24" xfId="54" applyFont="1" applyBorder="1" applyAlignment="1">
      <alignment horizontal="center" vertical="center"/>
      <protection/>
    </xf>
    <xf numFmtId="0" fontId="8" fillId="0" borderId="15" xfId="54" applyFont="1" applyBorder="1" applyAlignment="1">
      <alignment horizontal="center"/>
      <protection/>
    </xf>
    <xf numFmtId="0" fontId="8" fillId="0" borderId="16" xfId="54" applyFont="1" applyBorder="1" applyAlignment="1">
      <alignment horizontal="center"/>
      <protection/>
    </xf>
    <xf numFmtId="0" fontId="8" fillId="0" borderId="14" xfId="54" applyFont="1" applyBorder="1" applyAlignment="1">
      <alignment horizontal="center"/>
      <protection/>
    </xf>
  </cellXfs>
  <cellStyles count="5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Normalny_Bierawa" xfId="54"/>
    <cellStyle name="Normalny_ListaKonkursowa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e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infog_email@o2.pl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43">
    <pageSetUpPr fitToPage="1"/>
  </sheetPr>
  <dimension ref="A1:H112"/>
  <sheetViews>
    <sheetView tabSelected="1" zoomScale="85" zoomScaleNormal="85" zoomScalePageLayoutView="0" workbookViewId="0" topLeftCell="A1">
      <selection activeCell="A1" sqref="A1"/>
    </sheetView>
  </sheetViews>
  <sheetFormatPr defaultColWidth="10.25390625" defaultRowHeight="12.75"/>
  <cols>
    <col min="1" max="1" width="12.125" style="68" customWidth="1"/>
    <col min="2" max="2" width="30.375" style="68" customWidth="1"/>
    <col min="3" max="5" width="9.875" style="68" customWidth="1"/>
    <col min="6" max="6" width="33.375" style="70" customWidth="1"/>
    <col min="7" max="8" width="5.875" style="68" customWidth="1"/>
    <col min="9" max="16384" width="10.25390625" style="68" customWidth="1"/>
  </cols>
  <sheetData>
    <row r="1" spans="3:6" ht="18">
      <c r="C1" s="69" t="s">
        <v>53</v>
      </c>
      <c r="E1" s="70"/>
      <c r="F1" s="68"/>
    </row>
    <row r="2" spans="3:6" ht="18">
      <c r="C2" s="69" t="s">
        <v>107</v>
      </c>
      <c r="E2" s="70"/>
      <c r="F2" s="68"/>
    </row>
    <row r="3" spans="3:6" ht="18">
      <c r="C3" s="71" t="s">
        <v>108</v>
      </c>
      <c r="E3" s="70"/>
      <c r="F3" s="68"/>
    </row>
    <row r="4" spans="2:6" ht="24.75" customHeight="1">
      <c r="B4" s="124">
        <v>11</v>
      </c>
      <c r="C4" s="123" t="s">
        <v>1195</v>
      </c>
      <c r="D4" s="123"/>
      <c r="E4" s="70"/>
      <c r="F4" s="68"/>
    </row>
    <row r="5" spans="2:6" ht="18">
      <c r="B5" s="68" t="s">
        <v>109</v>
      </c>
      <c r="C5" s="72"/>
      <c r="E5" s="70"/>
      <c r="F5" s="68"/>
    </row>
    <row r="6" spans="1:8" ht="7.5" customHeight="1">
      <c r="A6" s="146" t="s">
        <v>54</v>
      </c>
      <c r="B6" s="146"/>
      <c r="C6" s="146"/>
      <c r="D6" s="146"/>
      <c r="E6" s="146"/>
      <c r="F6" s="146"/>
      <c r="G6" s="146"/>
      <c r="H6" s="71"/>
    </row>
    <row r="7" spans="1:7" ht="7.5" customHeight="1">
      <c r="A7" s="147"/>
      <c r="B7" s="147"/>
      <c r="C7" s="147"/>
      <c r="D7" s="147"/>
      <c r="E7" s="147"/>
      <c r="F7" s="147"/>
      <c r="G7" s="147"/>
    </row>
    <row r="8" spans="1:6" ht="18">
      <c r="A8" s="73" t="s">
        <v>55</v>
      </c>
      <c r="E8" s="74" t="s">
        <v>59</v>
      </c>
      <c r="F8" s="70" t="s">
        <v>1196</v>
      </c>
    </row>
    <row r="9" spans="1:6" ht="18">
      <c r="A9" s="68" t="s">
        <v>50</v>
      </c>
      <c r="E9" s="74" t="s">
        <v>59</v>
      </c>
      <c r="F9" s="70" t="s">
        <v>1197</v>
      </c>
    </row>
    <row r="10" spans="1:6" ht="18">
      <c r="A10" s="68" t="s">
        <v>100</v>
      </c>
      <c r="E10" s="74" t="s">
        <v>59</v>
      </c>
      <c r="F10" s="70" t="s">
        <v>1198</v>
      </c>
    </row>
    <row r="11" spans="1:6" ht="18">
      <c r="A11" s="68" t="s">
        <v>0</v>
      </c>
      <c r="E11" s="74" t="s">
        <v>59</v>
      </c>
      <c r="F11" s="75">
        <v>0.25</v>
      </c>
    </row>
    <row r="12" spans="1:6" ht="18">
      <c r="A12" s="68" t="s">
        <v>102</v>
      </c>
      <c r="E12" s="74" t="s">
        <v>59</v>
      </c>
      <c r="F12" s="70" t="s">
        <v>110</v>
      </c>
    </row>
    <row r="13" spans="1:6" ht="18">
      <c r="A13" s="68" t="s">
        <v>101</v>
      </c>
      <c r="E13" s="74" t="s">
        <v>59</v>
      </c>
      <c r="F13" s="76">
        <v>55</v>
      </c>
    </row>
    <row r="14" spans="1:6" ht="18">
      <c r="A14" s="68" t="s">
        <v>5</v>
      </c>
      <c r="E14" s="74" t="s">
        <v>59</v>
      </c>
      <c r="F14" s="76">
        <v>661</v>
      </c>
    </row>
    <row r="15" spans="1:6" ht="18">
      <c r="A15" s="68" t="s">
        <v>103</v>
      </c>
      <c r="E15" s="74" t="s">
        <v>59</v>
      </c>
      <c r="F15" s="76">
        <v>221</v>
      </c>
    </row>
    <row r="16" spans="1:6" ht="18">
      <c r="A16" s="68" t="s">
        <v>90</v>
      </c>
      <c r="E16" s="74" t="s">
        <v>59</v>
      </c>
      <c r="F16" s="76">
        <v>133</v>
      </c>
    </row>
    <row r="17" spans="1:6" ht="18">
      <c r="A17" s="68" t="s">
        <v>6</v>
      </c>
      <c r="E17" s="74" t="s">
        <v>59</v>
      </c>
      <c r="F17" s="76">
        <v>166</v>
      </c>
    </row>
    <row r="18" spans="1:6" ht="18">
      <c r="A18" s="68" t="s">
        <v>1</v>
      </c>
      <c r="E18" s="74" t="s">
        <v>59</v>
      </c>
      <c r="F18" s="75">
        <v>0.5903472222222222</v>
      </c>
    </row>
    <row r="19" spans="1:6" ht="18">
      <c r="A19" s="68" t="s">
        <v>2</v>
      </c>
      <c r="E19" s="74" t="s">
        <v>59</v>
      </c>
      <c r="F19" s="70" t="s">
        <v>1199</v>
      </c>
    </row>
    <row r="20" spans="1:6" ht="18">
      <c r="A20" s="68" t="s">
        <v>3</v>
      </c>
      <c r="E20" s="74" t="s">
        <v>59</v>
      </c>
      <c r="F20" s="75">
        <v>0.6234722222222222</v>
      </c>
    </row>
    <row r="21" spans="1:6" ht="18">
      <c r="A21" s="68" t="s">
        <v>99</v>
      </c>
      <c r="E21" s="74" t="s">
        <v>59</v>
      </c>
      <c r="F21" s="70" t="s">
        <v>1200</v>
      </c>
    </row>
    <row r="22" spans="1:6" ht="18">
      <c r="A22" s="68" t="s">
        <v>91</v>
      </c>
      <c r="E22" s="74" t="s">
        <v>59</v>
      </c>
      <c r="F22" s="70" t="s">
        <v>1201</v>
      </c>
    </row>
    <row r="23" ht="18">
      <c r="E23" s="74"/>
    </row>
    <row r="24" spans="5:6" ht="18">
      <c r="E24" s="74"/>
      <c r="F24" s="77"/>
    </row>
    <row r="25" spans="2:6" s="69" customFormat="1" ht="18">
      <c r="B25" s="95" t="s">
        <v>92</v>
      </c>
      <c r="C25" s="95" t="s">
        <v>93</v>
      </c>
      <c r="D25" s="95" t="s">
        <v>96</v>
      </c>
      <c r="E25" s="95" t="s">
        <v>24</v>
      </c>
      <c r="F25" s="95" t="s">
        <v>25</v>
      </c>
    </row>
    <row r="26" spans="2:6" ht="18">
      <c r="B26" s="96" t="s">
        <v>111</v>
      </c>
      <c r="C26" s="96">
        <v>8</v>
      </c>
      <c r="D26" s="96">
        <v>117</v>
      </c>
      <c r="E26" s="96">
        <v>42</v>
      </c>
      <c r="F26" s="97">
        <f aca="true" t="shared" si="0" ref="F26:F34">IF(D26&gt;0,E26/D26,"")</f>
        <v>0.358974358974359</v>
      </c>
    </row>
    <row r="27" spans="2:6" ht="18">
      <c r="B27" s="96" t="s">
        <v>112</v>
      </c>
      <c r="C27" s="96">
        <v>14</v>
      </c>
      <c r="D27" s="96">
        <v>192</v>
      </c>
      <c r="E27" s="96">
        <v>74</v>
      </c>
      <c r="F27" s="97">
        <f t="shared" si="0"/>
        <v>0.3854166666666667</v>
      </c>
    </row>
    <row r="28" spans="2:6" ht="18">
      <c r="B28" s="96" t="s">
        <v>113</v>
      </c>
      <c r="C28" s="96">
        <v>14</v>
      </c>
      <c r="D28" s="96">
        <v>153</v>
      </c>
      <c r="E28" s="96">
        <v>50</v>
      </c>
      <c r="F28" s="97">
        <f t="shared" si="0"/>
        <v>0.32679738562091504</v>
      </c>
    </row>
    <row r="29" spans="2:6" ht="18">
      <c r="B29" s="96" t="s">
        <v>116</v>
      </c>
      <c r="C29" s="96">
        <v>8</v>
      </c>
      <c r="D29" s="96">
        <v>77</v>
      </c>
      <c r="E29" s="96">
        <v>25</v>
      </c>
      <c r="F29" s="97">
        <f t="shared" si="0"/>
        <v>0.3246753246753247</v>
      </c>
    </row>
    <row r="30" spans="2:6" ht="18">
      <c r="B30" s="96" t="s">
        <v>2551</v>
      </c>
      <c r="C30" s="96">
        <v>11</v>
      </c>
      <c r="D30" s="96">
        <v>122</v>
      </c>
      <c r="E30" s="96">
        <v>30</v>
      </c>
      <c r="F30" s="97">
        <f t="shared" si="0"/>
        <v>0.2459016393442623</v>
      </c>
    </row>
    <row r="31" spans="2:6" ht="18">
      <c r="B31" s="96" t="s">
        <v>120</v>
      </c>
      <c r="C31" s="96">
        <v>55</v>
      </c>
      <c r="D31" s="96">
        <v>661</v>
      </c>
      <c r="E31" s="96">
        <v>221</v>
      </c>
      <c r="F31" s="97">
        <f t="shared" si="0"/>
        <v>0.33434190620272314</v>
      </c>
    </row>
    <row r="32" ht="18">
      <c r="F32" s="78">
        <f t="shared" si="0"/>
      </c>
    </row>
    <row r="33" spans="2:6" ht="18">
      <c r="B33" s="68" t="s">
        <v>2550</v>
      </c>
      <c r="F33" s="78"/>
    </row>
    <row r="34" ht="18">
      <c r="F34" s="78">
        <f t="shared" si="0"/>
      </c>
    </row>
    <row r="35" spans="2:6" ht="18">
      <c r="B35" s="79" t="s">
        <v>260</v>
      </c>
      <c r="C35" s="79"/>
      <c r="D35" s="79"/>
      <c r="E35" s="79"/>
      <c r="F35" s="79" t="s">
        <v>27</v>
      </c>
    </row>
    <row r="95" ht="18">
      <c r="B95" s="68" t="s">
        <v>121</v>
      </c>
    </row>
    <row r="96" ht="18">
      <c r="E96" s="74"/>
    </row>
    <row r="97" spans="5:6" ht="18">
      <c r="E97" s="74"/>
      <c r="F97" s="77"/>
    </row>
    <row r="98" spans="1:6" ht="18">
      <c r="A98" s="69"/>
      <c r="B98" s="95" t="s">
        <v>92</v>
      </c>
      <c r="C98" s="95" t="s">
        <v>93</v>
      </c>
      <c r="D98" s="95" t="s">
        <v>96</v>
      </c>
      <c r="E98" s="95" t="s">
        <v>24</v>
      </c>
      <c r="F98" s="95" t="s">
        <v>25</v>
      </c>
    </row>
    <row r="99" spans="2:6" ht="18">
      <c r="B99" s="98" t="s">
        <v>111</v>
      </c>
      <c r="C99" s="98">
        <v>8</v>
      </c>
      <c r="D99" s="98">
        <v>117</v>
      </c>
      <c r="E99" s="98">
        <v>42</v>
      </c>
      <c r="F99" s="99">
        <f aca="true" t="shared" si="1" ref="F99:F111">IF(D99&gt;0,E99/D99,"")</f>
        <v>0.358974358974359</v>
      </c>
    </row>
    <row r="100" spans="2:6" ht="18">
      <c r="B100" s="102" t="s">
        <v>112</v>
      </c>
      <c r="C100" s="102">
        <v>14</v>
      </c>
      <c r="D100" s="102">
        <v>192</v>
      </c>
      <c r="E100" s="102">
        <v>74</v>
      </c>
      <c r="F100" s="103">
        <f t="shared" si="1"/>
        <v>0.3854166666666667</v>
      </c>
    </row>
    <row r="101" spans="2:6" ht="18">
      <c r="B101" s="102" t="s">
        <v>113</v>
      </c>
      <c r="C101" s="102">
        <v>14</v>
      </c>
      <c r="D101" s="102">
        <v>153</v>
      </c>
      <c r="E101" s="102">
        <v>50</v>
      </c>
      <c r="F101" s="103">
        <f t="shared" si="1"/>
        <v>0.32679738562091504</v>
      </c>
    </row>
    <row r="102" spans="2:6" ht="18">
      <c r="B102" s="102" t="s">
        <v>114</v>
      </c>
      <c r="C102" s="102">
        <v>0</v>
      </c>
      <c r="D102" s="102">
        <v>0</v>
      </c>
      <c r="E102" s="102">
        <v>0</v>
      </c>
      <c r="F102" s="103">
        <f t="shared" si="1"/>
      </c>
    </row>
    <row r="103" spans="2:6" ht="18">
      <c r="B103" s="102" t="s">
        <v>115</v>
      </c>
      <c r="C103" s="102">
        <v>0</v>
      </c>
      <c r="D103" s="102">
        <v>0</v>
      </c>
      <c r="E103" s="102">
        <v>0</v>
      </c>
      <c r="F103" s="103">
        <f t="shared" si="1"/>
      </c>
    </row>
    <row r="104" spans="2:6" ht="18">
      <c r="B104" s="102" t="s">
        <v>116</v>
      </c>
      <c r="C104" s="102">
        <v>8</v>
      </c>
      <c r="D104" s="102">
        <v>77</v>
      </c>
      <c r="E104" s="102">
        <v>25</v>
      </c>
      <c r="F104" s="103">
        <f t="shared" si="1"/>
        <v>0.3246753246753247</v>
      </c>
    </row>
    <row r="105" spans="2:6" ht="18">
      <c r="B105" s="102" t="s">
        <v>117</v>
      </c>
      <c r="C105" s="102">
        <v>0</v>
      </c>
      <c r="D105" s="102">
        <v>0</v>
      </c>
      <c r="E105" s="102">
        <v>0</v>
      </c>
      <c r="F105" s="103">
        <f t="shared" si="1"/>
      </c>
    </row>
    <row r="106" spans="2:6" ht="18">
      <c r="B106" s="102" t="s">
        <v>118</v>
      </c>
      <c r="C106" s="102">
        <v>11</v>
      </c>
      <c r="D106" s="102">
        <v>122</v>
      </c>
      <c r="E106" s="102">
        <v>30</v>
      </c>
      <c r="F106" s="103">
        <f t="shared" si="1"/>
        <v>0.2459016393442623</v>
      </c>
    </row>
    <row r="107" spans="2:6" ht="18">
      <c r="B107" s="100" t="s">
        <v>119</v>
      </c>
      <c r="C107" s="100">
        <v>0</v>
      </c>
      <c r="D107" s="100">
        <v>0</v>
      </c>
      <c r="E107" s="100">
        <v>0</v>
      </c>
      <c r="F107" s="101">
        <f t="shared" si="1"/>
      </c>
    </row>
    <row r="108" spans="2:6" ht="18">
      <c r="B108" s="96" t="s">
        <v>120</v>
      </c>
      <c r="C108" s="96">
        <v>55</v>
      </c>
      <c r="D108" s="96">
        <v>661</v>
      </c>
      <c r="E108" s="96">
        <v>221</v>
      </c>
      <c r="F108" s="97">
        <f t="shared" si="1"/>
        <v>0.33434190620272314</v>
      </c>
    </row>
    <row r="109" ht="18">
      <c r="F109" s="78">
        <f t="shared" si="1"/>
      </c>
    </row>
    <row r="110" ht="18">
      <c r="F110" s="78"/>
    </row>
    <row r="111" ht="18">
      <c r="F111" s="78">
        <f>IF(D111&gt;0,E111/D111,"")</f>
      </c>
    </row>
    <row r="112" spans="2:6" ht="18">
      <c r="B112" s="79" t="s">
        <v>26</v>
      </c>
      <c r="C112" s="79"/>
      <c r="D112" s="79"/>
      <c r="E112" s="79"/>
      <c r="F112" s="79" t="s">
        <v>27</v>
      </c>
    </row>
  </sheetData>
  <sheetProtection/>
  <mergeCells count="2">
    <mergeCell ref="A6:G6"/>
    <mergeCell ref="A7:G7"/>
  </mergeCells>
  <printOptions horizontalCentered="1"/>
  <pageMargins left="0.5905511811023623" right="0.5905511811023623" top="0.984251968503937" bottom="0.5905511811023623" header="0.7086614173228347" footer="0.5118110236220472"/>
  <pageSetup fitToHeight="1" fitToWidth="1" horizontalDpi="300" verticalDpi="300" orientation="portrait" paperSize="9" scale="82" r:id="rId1"/>
  <headerFooter alignWithMargins="0">
    <oddHeader>&amp;C&amp;"Arial CE,Pogrubiony"&amp;16Lista Konkursowa nr 10/2016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4">
    <pageSetUpPr fitToPage="1"/>
  </sheetPr>
  <dimension ref="A1:N426"/>
  <sheetViews>
    <sheetView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4.125" style="93" bestFit="1" customWidth="1"/>
    <col min="2" max="2" width="23.75390625" style="87" customWidth="1"/>
    <col min="3" max="3" width="2.125" style="90" bestFit="1" customWidth="1"/>
    <col min="4" max="4" width="8.00390625" style="126" bestFit="1" customWidth="1"/>
    <col min="5" max="5" width="2.375" style="90" bestFit="1" customWidth="1"/>
    <col min="6" max="6" width="3.125" style="90" bestFit="1" customWidth="1"/>
    <col min="7" max="7" width="7.125" style="127" bestFit="1" customWidth="1"/>
    <col min="8" max="8" width="7.00390625" style="128" bestFit="1" customWidth="1"/>
    <col min="9" max="9" width="5.875" style="128" bestFit="1" customWidth="1"/>
    <col min="10" max="10" width="5.875" style="128" hidden="1" customWidth="1"/>
    <col min="11" max="11" width="5.125" style="128" bestFit="1" customWidth="1"/>
    <col min="12" max="13" width="6.375" style="128" bestFit="1" customWidth="1"/>
    <col min="14" max="14" width="7.625" style="129" bestFit="1" customWidth="1"/>
    <col min="15" max="15" width="9.125" style="90" customWidth="1"/>
    <col min="16" max="16384" width="9.125" style="87" customWidth="1"/>
  </cols>
  <sheetData>
    <row r="1" spans="1:14" s="86" customFormat="1" ht="12.75">
      <c r="A1" s="80" t="s">
        <v>28</v>
      </c>
      <c r="B1" s="81" t="s">
        <v>29</v>
      </c>
      <c r="C1" s="81" t="s">
        <v>30</v>
      </c>
      <c r="D1" s="82" t="s">
        <v>31</v>
      </c>
      <c r="E1" s="81" t="s">
        <v>32</v>
      </c>
      <c r="F1" s="81" t="s">
        <v>42</v>
      </c>
      <c r="G1" s="83" t="s">
        <v>33</v>
      </c>
      <c r="H1" s="84" t="s">
        <v>34</v>
      </c>
      <c r="I1" s="84" t="s">
        <v>35</v>
      </c>
      <c r="J1" s="84" t="s">
        <v>81</v>
      </c>
      <c r="K1" s="84" t="s">
        <v>2061</v>
      </c>
      <c r="L1" s="84" t="s">
        <v>94</v>
      </c>
      <c r="M1" s="84" t="s">
        <v>95</v>
      </c>
      <c r="N1" s="85" t="s">
        <v>7</v>
      </c>
    </row>
    <row r="2" spans="1:14" ht="12.75">
      <c r="A2" s="93">
        <v>1</v>
      </c>
      <c r="B2" s="87" t="s">
        <v>186</v>
      </c>
      <c r="C2" s="90">
        <v>6</v>
      </c>
      <c r="D2" s="126" t="s">
        <v>1202</v>
      </c>
      <c r="E2" s="90" t="s">
        <v>32</v>
      </c>
      <c r="F2" s="90">
        <v>1</v>
      </c>
      <c r="G2" s="127">
        <v>0.5903472222222222</v>
      </c>
      <c r="H2" s="128" t="s">
        <v>1203</v>
      </c>
      <c r="I2" s="128" t="s">
        <v>1204</v>
      </c>
      <c r="J2" s="128" t="s">
        <v>1204</v>
      </c>
      <c r="K2" s="128" t="s">
        <v>1205</v>
      </c>
      <c r="L2" s="128" t="s">
        <v>1206</v>
      </c>
      <c r="M2" s="128" t="s">
        <v>1206</v>
      </c>
      <c r="N2" s="129">
        <v>746610</v>
      </c>
    </row>
    <row r="3" spans="1:14" ht="12.75">
      <c r="A3" s="93">
        <v>2</v>
      </c>
      <c r="B3" s="87" t="s">
        <v>126</v>
      </c>
      <c r="C3" s="90">
        <v>3</v>
      </c>
      <c r="D3" s="126" t="s">
        <v>842</v>
      </c>
      <c r="E3" s="90" t="s">
        <v>32</v>
      </c>
      <c r="F3" s="90">
        <v>0</v>
      </c>
      <c r="G3" s="127">
        <v>0.5958449074074074</v>
      </c>
      <c r="H3" s="128" t="s">
        <v>1207</v>
      </c>
      <c r="I3" s="128" t="s">
        <v>1208</v>
      </c>
      <c r="J3" s="128" t="s">
        <v>1208</v>
      </c>
      <c r="K3" s="128" t="s">
        <v>1209</v>
      </c>
      <c r="L3" s="128" t="s">
        <v>1210</v>
      </c>
      <c r="M3" s="128" t="s">
        <v>1210</v>
      </c>
      <c r="N3" s="129">
        <v>758350</v>
      </c>
    </row>
    <row r="4" spans="1:14" ht="12.75">
      <c r="A4" s="93">
        <v>3</v>
      </c>
      <c r="B4" s="87" t="s">
        <v>175</v>
      </c>
      <c r="C4" s="90">
        <v>8</v>
      </c>
      <c r="D4" s="126" t="s">
        <v>1202</v>
      </c>
      <c r="E4" s="90" t="s">
        <v>32</v>
      </c>
      <c r="F4" s="90">
        <v>0</v>
      </c>
      <c r="G4" s="127">
        <v>0.590474537037037</v>
      </c>
      <c r="H4" s="128" t="s">
        <v>1211</v>
      </c>
      <c r="I4" s="128" t="s">
        <v>1212</v>
      </c>
      <c r="J4" s="128" t="s">
        <v>1212</v>
      </c>
      <c r="K4" s="128" t="s">
        <v>1213</v>
      </c>
      <c r="L4" s="128" t="s">
        <v>1214</v>
      </c>
      <c r="M4" s="128" t="s">
        <v>1214</v>
      </c>
      <c r="N4" s="129">
        <v>746340</v>
      </c>
    </row>
    <row r="5" spans="1:14" ht="12.75">
      <c r="A5" s="93">
        <v>4</v>
      </c>
      <c r="B5" s="87" t="s">
        <v>132</v>
      </c>
      <c r="C5" s="90">
        <v>3</v>
      </c>
      <c r="D5" s="126" t="s">
        <v>1215</v>
      </c>
      <c r="E5" s="90" t="s">
        <v>59</v>
      </c>
      <c r="F5" s="90">
        <v>0</v>
      </c>
      <c r="G5" s="127">
        <v>0.596087962962963</v>
      </c>
      <c r="H5" s="128" t="s">
        <v>1216</v>
      </c>
      <c r="I5" s="128" t="s">
        <v>1217</v>
      </c>
      <c r="J5" s="128" t="s">
        <v>1217</v>
      </c>
      <c r="K5" s="128" t="s">
        <v>1218</v>
      </c>
      <c r="L5" s="128" t="s">
        <v>1219</v>
      </c>
      <c r="M5" s="128" t="s">
        <v>1219</v>
      </c>
      <c r="N5" s="129">
        <v>758220</v>
      </c>
    </row>
    <row r="6" spans="1:14" ht="12.75">
      <c r="A6" s="93">
        <v>5</v>
      </c>
      <c r="B6" s="87" t="s">
        <v>171</v>
      </c>
      <c r="C6" s="90">
        <v>6</v>
      </c>
      <c r="D6" s="126" t="s">
        <v>842</v>
      </c>
      <c r="E6" s="90" t="s">
        <v>32</v>
      </c>
      <c r="F6" s="90">
        <v>0</v>
      </c>
      <c r="G6" s="127">
        <v>0.5912037037037037</v>
      </c>
      <c r="H6" s="128" t="s">
        <v>1220</v>
      </c>
      <c r="I6" s="128" t="s">
        <v>489</v>
      </c>
      <c r="J6" s="128" t="s">
        <v>489</v>
      </c>
      <c r="K6" s="128" t="s">
        <v>1221</v>
      </c>
      <c r="L6" s="128" t="s">
        <v>1222</v>
      </c>
      <c r="M6" s="128" t="s">
        <v>1222</v>
      </c>
      <c r="N6" s="129">
        <v>746780</v>
      </c>
    </row>
    <row r="7" spans="1:14" ht="12.75">
      <c r="A7" s="93">
        <v>6</v>
      </c>
      <c r="B7" s="87" t="s">
        <v>124</v>
      </c>
      <c r="C7" s="90">
        <v>1</v>
      </c>
      <c r="D7" s="126" t="s">
        <v>1223</v>
      </c>
      <c r="E7" s="90" t="s">
        <v>32</v>
      </c>
      <c r="F7" s="90">
        <v>1</v>
      </c>
      <c r="G7" s="127">
        <v>0.5948032407407408</v>
      </c>
      <c r="H7" s="128" t="s">
        <v>1224</v>
      </c>
      <c r="I7" s="128" t="s">
        <v>1225</v>
      </c>
      <c r="J7" s="128" t="s">
        <v>1225</v>
      </c>
      <c r="K7" s="128" t="s">
        <v>1226</v>
      </c>
      <c r="L7" s="128" t="s">
        <v>1227</v>
      </c>
      <c r="M7" s="128" t="s">
        <v>1227</v>
      </c>
      <c r="N7" s="129">
        <v>752270</v>
      </c>
    </row>
    <row r="8" spans="1:14" ht="12.75">
      <c r="A8" s="93">
        <v>7</v>
      </c>
      <c r="B8" s="87" t="s">
        <v>138</v>
      </c>
      <c r="C8" s="90">
        <v>2</v>
      </c>
      <c r="D8" s="126" t="s">
        <v>1228</v>
      </c>
      <c r="E8" s="90" t="s">
        <v>133</v>
      </c>
      <c r="F8" s="90">
        <v>0</v>
      </c>
      <c r="G8" s="127">
        <v>0.596400462962963</v>
      </c>
      <c r="H8" s="128" t="s">
        <v>1229</v>
      </c>
      <c r="I8" s="128" t="s">
        <v>1230</v>
      </c>
      <c r="J8" s="128" t="s">
        <v>1230</v>
      </c>
      <c r="K8" s="128" t="s">
        <v>1231</v>
      </c>
      <c r="L8" s="128" t="s">
        <v>1232</v>
      </c>
      <c r="M8" s="128" t="s">
        <v>1232</v>
      </c>
      <c r="N8" s="129">
        <v>754570</v>
      </c>
    </row>
    <row r="9" spans="1:14" ht="12.75">
      <c r="A9" s="93">
        <v>8</v>
      </c>
      <c r="B9" s="87" t="s">
        <v>159</v>
      </c>
      <c r="C9" s="90">
        <v>2</v>
      </c>
      <c r="D9" s="126" t="s">
        <v>1233</v>
      </c>
      <c r="E9" s="90" t="s">
        <v>59</v>
      </c>
      <c r="F9" s="90">
        <v>0</v>
      </c>
      <c r="G9" s="127">
        <v>0.5970717592592593</v>
      </c>
      <c r="H9" s="128" t="s">
        <v>1234</v>
      </c>
      <c r="I9" s="128" t="s">
        <v>1235</v>
      </c>
      <c r="J9" s="128" t="s">
        <v>1235</v>
      </c>
      <c r="K9" s="128" t="s">
        <v>1236</v>
      </c>
      <c r="L9" s="128" t="s">
        <v>1237</v>
      </c>
      <c r="M9" s="128" t="s">
        <v>1237</v>
      </c>
      <c r="N9" s="129">
        <v>754990</v>
      </c>
    </row>
    <row r="10" spans="1:14" ht="12.75">
      <c r="A10" s="93">
        <v>9</v>
      </c>
      <c r="B10" s="87" t="s">
        <v>130</v>
      </c>
      <c r="C10" s="90">
        <v>2</v>
      </c>
      <c r="D10" s="126" t="s">
        <v>1238</v>
      </c>
      <c r="E10" s="90" t="s">
        <v>133</v>
      </c>
      <c r="F10" s="90">
        <v>0</v>
      </c>
      <c r="G10" s="127">
        <v>0.597650462962963</v>
      </c>
      <c r="H10" s="128" t="s">
        <v>1239</v>
      </c>
      <c r="I10" s="128" t="s">
        <v>1240</v>
      </c>
      <c r="J10" s="128" t="s">
        <v>1240</v>
      </c>
      <c r="K10" s="128" t="s">
        <v>1241</v>
      </c>
      <c r="L10" s="128" t="s">
        <v>1242</v>
      </c>
      <c r="M10" s="128" t="s">
        <v>1242</v>
      </c>
      <c r="N10" s="129">
        <v>755360</v>
      </c>
    </row>
    <row r="11" spans="1:14" ht="12.75">
      <c r="A11" s="93">
        <v>10</v>
      </c>
      <c r="B11" s="87" t="s">
        <v>129</v>
      </c>
      <c r="C11" s="90">
        <v>6</v>
      </c>
      <c r="D11" s="126" t="s">
        <v>1243</v>
      </c>
      <c r="E11" s="90" t="s">
        <v>133</v>
      </c>
      <c r="F11" s="90">
        <v>0</v>
      </c>
      <c r="G11" s="127">
        <v>0.5937268518518518</v>
      </c>
      <c r="H11" s="128" t="s">
        <v>1244</v>
      </c>
      <c r="I11" s="128" t="s">
        <v>1245</v>
      </c>
      <c r="J11" s="128" t="s">
        <v>1245</v>
      </c>
      <c r="K11" s="128" t="s">
        <v>1246</v>
      </c>
      <c r="L11" s="128" t="s">
        <v>1247</v>
      </c>
      <c r="M11" s="128" t="s">
        <v>1247</v>
      </c>
      <c r="N11" s="129">
        <v>745960</v>
      </c>
    </row>
    <row r="12" spans="1:14" ht="12.75">
      <c r="A12" s="93">
        <v>11</v>
      </c>
      <c r="B12" s="87" t="s">
        <v>157</v>
      </c>
      <c r="C12" s="90">
        <v>2</v>
      </c>
      <c r="D12" s="126" t="s">
        <v>1238</v>
      </c>
      <c r="E12" s="90" t="s">
        <v>32</v>
      </c>
      <c r="F12" s="90">
        <v>0</v>
      </c>
      <c r="G12" s="127">
        <v>0.5983796296296297</v>
      </c>
      <c r="H12" s="128" t="s">
        <v>1248</v>
      </c>
      <c r="I12" s="128" t="s">
        <v>199</v>
      </c>
      <c r="J12" s="128" t="s">
        <v>199</v>
      </c>
      <c r="K12" s="128" t="s">
        <v>1249</v>
      </c>
      <c r="L12" s="128" t="s">
        <v>1250</v>
      </c>
      <c r="M12" s="128" t="s">
        <v>1250</v>
      </c>
      <c r="N12" s="129">
        <v>755230</v>
      </c>
    </row>
    <row r="13" spans="1:14" ht="12.75">
      <c r="A13" s="93">
        <v>12</v>
      </c>
      <c r="B13" s="87" t="s">
        <v>124</v>
      </c>
      <c r="C13" s="90">
        <v>1</v>
      </c>
      <c r="D13" s="126" t="s">
        <v>1251</v>
      </c>
      <c r="E13" s="90" t="s">
        <v>133</v>
      </c>
      <c r="F13" s="90">
        <v>1</v>
      </c>
      <c r="G13" s="127">
        <v>0.5971412037037037</v>
      </c>
      <c r="H13" s="128" t="s">
        <v>1252</v>
      </c>
      <c r="I13" s="128" t="s">
        <v>1253</v>
      </c>
      <c r="J13" s="128" t="s">
        <v>1253</v>
      </c>
      <c r="K13" s="128" t="s">
        <v>1254</v>
      </c>
      <c r="L13" s="128" t="s">
        <v>1255</v>
      </c>
      <c r="M13" s="128" t="s">
        <v>1255</v>
      </c>
      <c r="N13" s="129">
        <v>752270</v>
      </c>
    </row>
    <row r="14" spans="1:14" ht="12.75">
      <c r="A14" s="93">
        <v>13</v>
      </c>
      <c r="B14" s="87" t="s">
        <v>151</v>
      </c>
      <c r="C14" s="90">
        <v>1</v>
      </c>
      <c r="D14" s="126" t="s">
        <v>1256</v>
      </c>
      <c r="E14" s="90" t="s">
        <v>133</v>
      </c>
      <c r="F14" s="90">
        <v>1</v>
      </c>
      <c r="G14" s="127">
        <v>0.5967013888888889</v>
      </c>
      <c r="H14" s="128" t="s">
        <v>1257</v>
      </c>
      <c r="I14" s="128" t="s">
        <v>268</v>
      </c>
      <c r="J14" s="128" t="s">
        <v>268</v>
      </c>
      <c r="K14" s="128" t="s">
        <v>1258</v>
      </c>
      <c r="L14" s="128" t="s">
        <v>1259</v>
      </c>
      <c r="M14" s="128" t="s">
        <v>1259</v>
      </c>
      <c r="N14" s="129">
        <v>750980</v>
      </c>
    </row>
    <row r="15" spans="1:14" ht="12.75">
      <c r="A15" s="93">
        <v>14</v>
      </c>
      <c r="B15" s="87" t="s">
        <v>162</v>
      </c>
      <c r="C15" s="90">
        <v>1</v>
      </c>
      <c r="D15" s="126" t="s">
        <v>1260</v>
      </c>
      <c r="E15" s="90" t="s">
        <v>32</v>
      </c>
      <c r="F15" s="90">
        <v>1</v>
      </c>
      <c r="G15" s="127">
        <v>0.5973611111111111</v>
      </c>
      <c r="H15" s="128" t="s">
        <v>1261</v>
      </c>
      <c r="I15" s="128" t="s">
        <v>852</v>
      </c>
      <c r="J15" s="128" t="s">
        <v>852</v>
      </c>
      <c r="K15" s="128" t="s">
        <v>1262</v>
      </c>
      <c r="L15" s="128" t="s">
        <v>1263</v>
      </c>
      <c r="M15" s="128" t="s">
        <v>1263</v>
      </c>
      <c r="N15" s="129">
        <v>752270</v>
      </c>
    </row>
    <row r="16" spans="1:14" ht="12.75">
      <c r="A16" s="93">
        <v>15</v>
      </c>
      <c r="B16" s="87" t="s">
        <v>123</v>
      </c>
      <c r="C16" s="90">
        <v>1</v>
      </c>
      <c r="D16" s="126" t="s">
        <v>844</v>
      </c>
      <c r="E16" s="90" t="s">
        <v>32</v>
      </c>
      <c r="F16" s="90">
        <v>0</v>
      </c>
      <c r="G16" s="127">
        <v>0.5972106481481482</v>
      </c>
      <c r="H16" s="128" t="s">
        <v>1264</v>
      </c>
      <c r="I16" s="128" t="s">
        <v>1265</v>
      </c>
      <c r="J16" s="128" t="s">
        <v>1265</v>
      </c>
      <c r="K16" s="128" t="s">
        <v>1266</v>
      </c>
      <c r="L16" s="128" t="s">
        <v>1267</v>
      </c>
      <c r="M16" s="128" t="s">
        <v>1267</v>
      </c>
      <c r="N16" s="129">
        <v>751640</v>
      </c>
    </row>
    <row r="17" spans="1:14" ht="12.75">
      <c r="A17" s="93">
        <v>16</v>
      </c>
      <c r="B17" s="87" t="s">
        <v>161</v>
      </c>
      <c r="C17" s="90">
        <v>3</v>
      </c>
      <c r="D17" s="126" t="s">
        <v>1268</v>
      </c>
      <c r="E17" s="90" t="s">
        <v>32</v>
      </c>
      <c r="F17" s="90">
        <v>0</v>
      </c>
      <c r="G17" s="127">
        <v>0.6007638888888889</v>
      </c>
      <c r="H17" s="128" t="s">
        <v>1269</v>
      </c>
      <c r="I17" s="128" t="s">
        <v>1270</v>
      </c>
      <c r="J17" s="128" t="s">
        <v>1270</v>
      </c>
      <c r="K17" s="128" t="s">
        <v>1271</v>
      </c>
      <c r="L17" s="128" t="s">
        <v>1272</v>
      </c>
      <c r="M17" s="128" t="s">
        <v>1272</v>
      </c>
      <c r="N17" s="129">
        <v>758210</v>
      </c>
    </row>
    <row r="18" spans="1:14" ht="12.75">
      <c r="A18" s="93">
        <v>17</v>
      </c>
      <c r="B18" s="87" t="s">
        <v>159</v>
      </c>
      <c r="C18" s="90">
        <v>2</v>
      </c>
      <c r="D18" s="126" t="s">
        <v>1273</v>
      </c>
      <c r="E18" s="90" t="s">
        <v>127</v>
      </c>
      <c r="F18" s="90">
        <v>0</v>
      </c>
      <c r="G18" s="127">
        <v>0.5995254629629629</v>
      </c>
      <c r="H18" s="128" t="s">
        <v>1274</v>
      </c>
      <c r="I18" s="128" t="s">
        <v>1275</v>
      </c>
      <c r="J18" s="128" t="s">
        <v>1275</v>
      </c>
      <c r="K18" s="128" t="s">
        <v>128</v>
      </c>
      <c r="L18" s="128" t="s">
        <v>1276</v>
      </c>
      <c r="M18" s="128" t="s">
        <v>1276</v>
      </c>
      <c r="N18" s="129">
        <v>754990</v>
      </c>
    </row>
    <row r="19" spans="1:14" ht="12.75">
      <c r="A19" s="93">
        <v>18</v>
      </c>
      <c r="B19" s="87" t="s">
        <v>141</v>
      </c>
      <c r="C19" s="90">
        <v>3</v>
      </c>
      <c r="D19" s="126" t="s">
        <v>1277</v>
      </c>
      <c r="E19" s="90" t="s">
        <v>32</v>
      </c>
      <c r="F19" s="90">
        <v>1</v>
      </c>
      <c r="G19" s="127">
        <v>0.6030439814814815</v>
      </c>
      <c r="H19" s="128" t="s">
        <v>1278</v>
      </c>
      <c r="I19" s="128" t="s">
        <v>1279</v>
      </c>
      <c r="J19" s="128" t="s">
        <v>1279</v>
      </c>
      <c r="K19" s="128" t="s">
        <v>1280</v>
      </c>
      <c r="L19" s="128" t="s">
        <v>1281</v>
      </c>
      <c r="M19" s="128" t="s">
        <v>1281</v>
      </c>
      <c r="N19" s="129">
        <v>761830</v>
      </c>
    </row>
    <row r="20" spans="1:14" ht="12.75">
      <c r="A20" s="93">
        <v>19</v>
      </c>
      <c r="B20" s="87" t="s">
        <v>179</v>
      </c>
      <c r="C20" s="90">
        <v>2</v>
      </c>
      <c r="D20" s="126" t="s">
        <v>844</v>
      </c>
      <c r="E20" s="90" t="s">
        <v>32</v>
      </c>
      <c r="F20" s="90">
        <v>0</v>
      </c>
      <c r="G20" s="127">
        <v>0.5991319444444444</v>
      </c>
      <c r="H20" s="128" t="s">
        <v>1282</v>
      </c>
      <c r="I20" s="128" t="s">
        <v>338</v>
      </c>
      <c r="J20" s="128" t="s">
        <v>338</v>
      </c>
      <c r="K20" s="128" t="s">
        <v>1283</v>
      </c>
      <c r="L20" s="128" t="s">
        <v>1284</v>
      </c>
      <c r="M20" s="128" t="s">
        <v>1284</v>
      </c>
      <c r="N20" s="129">
        <v>753270</v>
      </c>
    </row>
    <row r="21" spans="1:14" ht="12.75">
      <c r="A21" s="93">
        <v>20</v>
      </c>
      <c r="B21" s="87" t="s">
        <v>162</v>
      </c>
      <c r="C21" s="90">
        <v>1</v>
      </c>
      <c r="D21" s="126" t="s">
        <v>1285</v>
      </c>
      <c r="E21" s="90" t="s">
        <v>32</v>
      </c>
      <c r="F21" s="90">
        <v>0</v>
      </c>
      <c r="G21" s="127">
        <v>0.5988078703703704</v>
      </c>
      <c r="H21" s="128" t="s">
        <v>1286</v>
      </c>
      <c r="I21" s="128" t="s">
        <v>1287</v>
      </c>
      <c r="J21" s="128" t="s">
        <v>1287</v>
      </c>
      <c r="K21" s="128" t="s">
        <v>1288</v>
      </c>
      <c r="L21" s="128" t="s">
        <v>1289</v>
      </c>
      <c r="M21" s="128" t="s">
        <v>1289</v>
      </c>
      <c r="N21" s="129">
        <v>752270</v>
      </c>
    </row>
    <row r="22" spans="1:14" ht="12.75">
      <c r="A22" s="93">
        <v>21</v>
      </c>
      <c r="B22" s="87" t="s">
        <v>132</v>
      </c>
      <c r="C22" s="90">
        <v>3</v>
      </c>
      <c r="D22" s="126" t="s">
        <v>1290</v>
      </c>
      <c r="E22" s="90" t="s">
        <v>133</v>
      </c>
      <c r="F22" s="90">
        <v>1</v>
      </c>
      <c r="G22" s="127">
        <v>0.6019444444444445</v>
      </c>
      <c r="H22" s="128" t="s">
        <v>1291</v>
      </c>
      <c r="I22" s="128" t="s">
        <v>1292</v>
      </c>
      <c r="J22" s="128" t="s">
        <v>1292</v>
      </c>
      <c r="K22" s="128" t="s">
        <v>1293</v>
      </c>
      <c r="L22" s="128" t="s">
        <v>1294</v>
      </c>
      <c r="M22" s="128" t="s">
        <v>1294</v>
      </c>
      <c r="N22" s="129">
        <v>758220</v>
      </c>
    </row>
    <row r="23" spans="1:14" ht="12.75">
      <c r="A23" s="93">
        <v>22</v>
      </c>
      <c r="B23" s="87" t="s">
        <v>129</v>
      </c>
      <c r="C23" s="90">
        <v>6</v>
      </c>
      <c r="D23" s="126" t="s">
        <v>264</v>
      </c>
      <c r="E23" s="90" t="s">
        <v>133</v>
      </c>
      <c r="F23" s="90">
        <v>0</v>
      </c>
      <c r="G23" s="127">
        <v>0.5965972222222222</v>
      </c>
      <c r="H23" s="128" t="s">
        <v>1295</v>
      </c>
      <c r="I23" s="128" t="s">
        <v>1296</v>
      </c>
      <c r="J23" s="128" t="s">
        <v>1296</v>
      </c>
      <c r="K23" s="128" t="s">
        <v>1297</v>
      </c>
      <c r="L23" s="128" t="s">
        <v>1298</v>
      </c>
      <c r="M23" s="128" t="s">
        <v>1298</v>
      </c>
      <c r="N23" s="129">
        <v>745960</v>
      </c>
    </row>
    <row r="24" spans="1:14" ht="12.75">
      <c r="A24" s="93">
        <v>23</v>
      </c>
      <c r="B24" s="87" t="s">
        <v>159</v>
      </c>
      <c r="C24" s="90">
        <v>2</v>
      </c>
      <c r="D24" s="126" t="s">
        <v>262</v>
      </c>
      <c r="E24" s="90" t="s">
        <v>59</v>
      </c>
      <c r="F24" s="90">
        <v>0</v>
      </c>
      <c r="G24" s="127">
        <v>0.6015856481481482</v>
      </c>
      <c r="H24" s="128" t="s">
        <v>1299</v>
      </c>
      <c r="I24" s="128" t="s">
        <v>1300</v>
      </c>
      <c r="J24" s="128" t="s">
        <v>1300</v>
      </c>
      <c r="K24" s="128" t="s">
        <v>1301</v>
      </c>
      <c r="L24" s="128" t="s">
        <v>1302</v>
      </c>
      <c r="M24" s="128" t="s">
        <v>1302</v>
      </c>
      <c r="N24" s="129">
        <v>754990</v>
      </c>
    </row>
    <row r="25" spans="1:14" ht="12.75">
      <c r="A25" s="93">
        <v>24</v>
      </c>
      <c r="B25" s="87" t="s">
        <v>122</v>
      </c>
      <c r="C25" s="90">
        <v>6</v>
      </c>
      <c r="D25" s="126" t="s">
        <v>1238</v>
      </c>
      <c r="E25" s="90" t="s">
        <v>133</v>
      </c>
      <c r="F25" s="90">
        <v>0</v>
      </c>
      <c r="G25" s="127">
        <v>0.5976273148148148</v>
      </c>
      <c r="H25" s="128" t="s">
        <v>1303</v>
      </c>
      <c r="I25" s="128" t="s">
        <v>1304</v>
      </c>
      <c r="J25" s="128" t="s">
        <v>1304</v>
      </c>
      <c r="K25" s="128" t="s">
        <v>1305</v>
      </c>
      <c r="L25" s="128" t="s">
        <v>1306</v>
      </c>
      <c r="M25" s="128" t="s">
        <v>1306</v>
      </c>
      <c r="N25" s="129">
        <v>745740</v>
      </c>
    </row>
    <row r="26" spans="1:14" ht="12.75">
      <c r="A26" s="93">
        <v>25</v>
      </c>
      <c r="B26" s="87" t="s">
        <v>138</v>
      </c>
      <c r="C26" s="90">
        <v>2</v>
      </c>
      <c r="D26" s="126" t="s">
        <v>136</v>
      </c>
      <c r="E26" s="90" t="s">
        <v>59</v>
      </c>
      <c r="F26" s="90">
        <v>0</v>
      </c>
      <c r="G26" s="127">
        <v>0.6017592592592592</v>
      </c>
      <c r="H26" s="128" t="s">
        <v>1307</v>
      </c>
      <c r="I26" s="128" t="s">
        <v>1308</v>
      </c>
      <c r="J26" s="128" t="s">
        <v>1308</v>
      </c>
      <c r="K26" s="128" t="s">
        <v>1309</v>
      </c>
      <c r="L26" s="128" t="s">
        <v>1310</v>
      </c>
      <c r="M26" s="128" t="s">
        <v>1310</v>
      </c>
      <c r="N26" s="129">
        <v>754570</v>
      </c>
    </row>
    <row r="27" spans="1:14" ht="12.75">
      <c r="A27" s="93">
        <v>26</v>
      </c>
      <c r="B27" s="87" t="s">
        <v>141</v>
      </c>
      <c r="C27" s="90">
        <v>3</v>
      </c>
      <c r="D27" s="126" t="s">
        <v>1311</v>
      </c>
      <c r="E27" s="90" t="s">
        <v>133</v>
      </c>
      <c r="F27" s="90">
        <v>1</v>
      </c>
      <c r="G27" s="127">
        <v>0.6053356481481481</v>
      </c>
      <c r="H27" s="128" t="s">
        <v>1312</v>
      </c>
      <c r="I27" s="128" t="s">
        <v>279</v>
      </c>
      <c r="J27" s="128" t="s">
        <v>279</v>
      </c>
      <c r="K27" s="128" t="s">
        <v>1313</v>
      </c>
      <c r="L27" s="128" t="s">
        <v>1314</v>
      </c>
      <c r="M27" s="128" t="s">
        <v>1314</v>
      </c>
      <c r="N27" s="129">
        <v>761830</v>
      </c>
    </row>
    <row r="28" spans="1:14" ht="12.75">
      <c r="A28" s="93">
        <v>27</v>
      </c>
      <c r="B28" s="87" t="s">
        <v>161</v>
      </c>
      <c r="C28" s="90">
        <v>3</v>
      </c>
      <c r="D28" s="126" t="s">
        <v>836</v>
      </c>
      <c r="E28" s="90" t="s">
        <v>59</v>
      </c>
      <c r="F28" s="90">
        <v>0</v>
      </c>
      <c r="G28" s="127">
        <v>0.6036805555555556</v>
      </c>
      <c r="H28" s="128" t="s">
        <v>1315</v>
      </c>
      <c r="I28" s="128" t="s">
        <v>1316</v>
      </c>
      <c r="J28" s="128" t="s">
        <v>1316</v>
      </c>
      <c r="K28" s="128" t="s">
        <v>1317</v>
      </c>
      <c r="L28" s="128" t="s">
        <v>1318</v>
      </c>
      <c r="M28" s="128" t="s">
        <v>1318</v>
      </c>
      <c r="N28" s="129">
        <v>758210</v>
      </c>
    </row>
    <row r="29" spans="1:14" ht="12.75">
      <c r="A29" s="93">
        <v>28</v>
      </c>
      <c r="B29" s="87" t="s">
        <v>144</v>
      </c>
      <c r="C29" s="90">
        <v>2</v>
      </c>
      <c r="D29" s="126" t="s">
        <v>1319</v>
      </c>
      <c r="E29" s="90" t="s">
        <v>133</v>
      </c>
      <c r="F29" s="90">
        <v>0</v>
      </c>
      <c r="G29" s="127">
        <v>0.6025347222222223</v>
      </c>
      <c r="H29" s="128" t="s">
        <v>1320</v>
      </c>
      <c r="I29" s="128" t="s">
        <v>850</v>
      </c>
      <c r="J29" s="128" t="s">
        <v>850</v>
      </c>
      <c r="K29" s="128" t="s">
        <v>1321</v>
      </c>
      <c r="L29" s="128" t="s">
        <v>1322</v>
      </c>
      <c r="M29" s="128" t="s">
        <v>1322</v>
      </c>
      <c r="N29" s="129">
        <v>755340</v>
      </c>
    </row>
    <row r="30" spans="1:14" ht="12.75">
      <c r="A30" s="93">
        <v>29</v>
      </c>
      <c r="B30" s="87" t="s">
        <v>171</v>
      </c>
      <c r="C30" s="90">
        <v>6</v>
      </c>
      <c r="D30" s="126" t="s">
        <v>340</v>
      </c>
      <c r="E30" s="90" t="s">
        <v>133</v>
      </c>
      <c r="F30" s="90">
        <v>1</v>
      </c>
      <c r="G30" s="127">
        <v>0.5990162037037037</v>
      </c>
      <c r="H30" s="128" t="s">
        <v>1323</v>
      </c>
      <c r="I30" s="128" t="s">
        <v>1324</v>
      </c>
      <c r="J30" s="128" t="s">
        <v>1324</v>
      </c>
      <c r="K30" s="128" t="s">
        <v>1325</v>
      </c>
      <c r="L30" s="128" t="s">
        <v>1326</v>
      </c>
      <c r="M30" s="128" t="s">
        <v>1326</v>
      </c>
      <c r="N30" s="129">
        <v>746780</v>
      </c>
    </row>
    <row r="31" spans="1:14" ht="12.75">
      <c r="A31" s="93">
        <v>30</v>
      </c>
      <c r="B31" s="87" t="s">
        <v>179</v>
      </c>
      <c r="C31" s="90">
        <v>2</v>
      </c>
      <c r="D31" s="126" t="s">
        <v>1327</v>
      </c>
      <c r="E31" s="90" t="s">
        <v>32</v>
      </c>
      <c r="F31" s="90">
        <v>0</v>
      </c>
      <c r="G31" s="127">
        <v>0.6025810185185185</v>
      </c>
      <c r="H31" s="128" t="s">
        <v>1328</v>
      </c>
      <c r="I31" s="128" t="s">
        <v>1329</v>
      </c>
      <c r="J31" s="128" t="s">
        <v>1329</v>
      </c>
      <c r="K31" s="128" t="s">
        <v>1330</v>
      </c>
      <c r="L31" s="128" t="s">
        <v>1331</v>
      </c>
      <c r="M31" s="128" t="s">
        <v>1331</v>
      </c>
      <c r="N31" s="129">
        <v>753270</v>
      </c>
    </row>
    <row r="32" spans="1:14" ht="12.75">
      <c r="A32" s="93">
        <v>31</v>
      </c>
      <c r="B32" s="87" t="s">
        <v>138</v>
      </c>
      <c r="C32" s="90">
        <v>2</v>
      </c>
      <c r="D32" s="126" t="s">
        <v>1332</v>
      </c>
      <c r="E32" s="90" t="s">
        <v>133</v>
      </c>
      <c r="F32" s="90">
        <v>0</v>
      </c>
      <c r="G32" s="127">
        <v>0.6033217592592592</v>
      </c>
      <c r="H32" s="128" t="s">
        <v>1333</v>
      </c>
      <c r="I32" s="128" t="s">
        <v>486</v>
      </c>
      <c r="J32" s="128" t="s">
        <v>486</v>
      </c>
      <c r="K32" s="128" t="s">
        <v>1334</v>
      </c>
      <c r="L32" s="128" t="s">
        <v>1335</v>
      </c>
      <c r="M32" s="128" t="s">
        <v>1335</v>
      </c>
      <c r="N32" s="129">
        <v>754570</v>
      </c>
    </row>
    <row r="33" spans="1:14" ht="12.75">
      <c r="A33" s="93">
        <v>32</v>
      </c>
      <c r="B33" s="87" t="s">
        <v>159</v>
      </c>
      <c r="C33" s="90">
        <v>2</v>
      </c>
      <c r="D33" s="126" t="s">
        <v>263</v>
      </c>
      <c r="E33" s="90" t="s">
        <v>59</v>
      </c>
      <c r="F33" s="90">
        <v>1</v>
      </c>
      <c r="G33" s="127">
        <v>0.6036458333333333</v>
      </c>
      <c r="H33" s="128" t="s">
        <v>1336</v>
      </c>
      <c r="I33" s="128" t="s">
        <v>1337</v>
      </c>
      <c r="J33" s="128" t="s">
        <v>1337</v>
      </c>
      <c r="K33" s="128" t="s">
        <v>1338</v>
      </c>
      <c r="L33" s="128" t="s">
        <v>1339</v>
      </c>
      <c r="M33" s="128" t="s">
        <v>1339</v>
      </c>
      <c r="N33" s="129">
        <v>754990</v>
      </c>
    </row>
    <row r="34" spans="1:14" ht="12.75">
      <c r="A34" s="93">
        <v>33</v>
      </c>
      <c r="B34" s="87" t="s">
        <v>162</v>
      </c>
      <c r="C34" s="90">
        <v>1</v>
      </c>
      <c r="D34" s="126" t="s">
        <v>472</v>
      </c>
      <c r="E34" s="90" t="s">
        <v>59</v>
      </c>
      <c r="F34" s="90">
        <v>1</v>
      </c>
      <c r="G34" s="127">
        <v>0.6023958333333334</v>
      </c>
      <c r="H34" s="128" t="s">
        <v>1340</v>
      </c>
      <c r="I34" s="128" t="s">
        <v>188</v>
      </c>
      <c r="J34" s="128" t="s">
        <v>188</v>
      </c>
      <c r="K34" s="128" t="s">
        <v>1341</v>
      </c>
      <c r="L34" s="128" t="s">
        <v>1342</v>
      </c>
      <c r="M34" s="128" t="s">
        <v>1342</v>
      </c>
      <c r="N34" s="129">
        <v>752270</v>
      </c>
    </row>
    <row r="35" spans="1:14" ht="12.75">
      <c r="A35" s="93">
        <v>34</v>
      </c>
      <c r="B35" s="87" t="s">
        <v>123</v>
      </c>
      <c r="C35" s="90">
        <v>1</v>
      </c>
      <c r="D35" s="126" t="s">
        <v>1343</v>
      </c>
      <c r="E35" s="90" t="s">
        <v>32</v>
      </c>
      <c r="F35" s="90">
        <v>0</v>
      </c>
      <c r="G35" s="127">
        <v>0.6021296296296296</v>
      </c>
      <c r="H35" s="128" t="s">
        <v>1344</v>
      </c>
      <c r="I35" s="128" t="s">
        <v>1345</v>
      </c>
      <c r="J35" s="128" t="s">
        <v>1345</v>
      </c>
      <c r="K35" s="128" t="s">
        <v>1346</v>
      </c>
      <c r="L35" s="128" t="s">
        <v>1347</v>
      </c>
      <c r="M35" s="128" t="s">
        <v>1347</v>
      </c>
      <c r="N35" s="129">
        <v>751640</v>
      </c>
    </row>
    <row r="36" spans="1:14" ht="12.75">
      <c r="A36" s="93">
        <v>35</v>
      </c>
      <c r="B36" s="87" t="s">
        <v>144</v>
      </c>
      <c r="C36" s="90">
        <v>2</v>
      </c>
      <c r="D36" s="126" t="s">
        <v>265</v>
      </c>
      <c r="E36" s="90" t="s">
        <v>32</v>
      </c>
      <c r="F36" s="90">
        <v>0</v>
      </c>
      <c r="G36" s="127">
        <v>0.6040046296296296</v>
      </c>
      <c r="H36" s="128" t="s">
        <v>1348</v>
      </c>
      <c r="I36" s="128" t="s">
        <v>1349</v>
      </c>
      <c r="J36" s="128" t="s">
        <v>1349</v>
      </c>
      <c r="K36" s="128" t="s">
        <v>1350</v>
      </c>
      <c r="L36" s="128" t="s">
        <v>1351</v>
      </c>
      <c r="M36" s="128" t="s">
        <v>1351</v>
      </c>
      <c r="N36" s="129">
        <v>755340</v>
      </c>
    </row>
    <row r="37" spans="1:14" ht="12.75">
      <c r="A37" s="93">
        <v>36</v>
      </c>
      <c r="B37" s="87" t="s">
        <v>124</v>
      </c>
      <c r="C37" s="90">
        <v>1</v>
      </c>
      <c r="D37" s="126" t="s">
        <v>1352</v>
      </c>
      <c r="E37" s="90" t="s">
        <v>32</v>
      </c>
      <c r="F37" s="90">
        <v>0</v>
      </c>
      <c r="G37" s="127">
        <v>0.6026157407407408</v>
      </c>
      <c r="H37" s="128" t="s">
        <v>1353</v>
      </c>
      <c r="I37" s="128" t="s">
        <v>482</v>
      </c>
      <c r="J37" s="128" t="s">
        <v>482</v>
      </c>
      <c r="K37" s="128" t="s">
        <v>1354</v>
      </c>
      <c r="L37" s="128" t="s">
        <v>1355</v>
      </c>
      <c r="M37" s="128" t="s">
        <v>1355</v>
      </c>
      <c r="N37" s="129">
        <v>752270</v>
      </c>
    </row>
    <row r="38" spans="1:14" ht="12.75">
      <c r="A38" s="93">
        <v>37</v>
      </c>
      <c r="B38" s="87" t="s">
        <v>130</v>
      </c>
      <c r="C38" s="90">
        <v>2</v>
      </c>
      <c r="D38" s="126" t="s">
        <v>131</v>
      </c>
      <c r="E38" s="90" t="s">
        <v>32</v>
      </c>
      <c r="F38" s="90">
        <v>0</v>
      </c>
      <c r="G38" s="127">
        <v>0.6042708333333333</v>
      </c>
      <c r="H38" s="128" t="s">
        <v>1356</v>
      </c>
      <c r="I38" s="128" t="s">
        <v>1357</v>
      </c>
      <c r="J38" s="128" t="s">
        <v>1357</v>
      </c>
      <c r="K38" s="128" t="s">
        <v>1358</v>
      </c>
      <c r="L38" s="128" t="s">
        <v>1359</v>
      </c>
      <c r="M38" s="128" t="s">
        <v>1359</v>
      </c>
      <c r="N38" s="129">
        <v>755360</v>
      </c>
    </row>
    <row r="39" spans="1:14" ht="12.75">
      <c r="A39" s="93">
        <v>38</v>
      </c>
      <c r="B39" s="87" t="s">
        <v>153</v>
      </c>
      <c r="C39" s="90">
        <v>2</v>
      </c>
      <c r="D39" s="126" t="s">
        <v>842</v>
      </c>
      <c r="E39" s="90" t="s">
        <v>127</v>
      </c>
      <c r="F39" s="90">
        <v>1</v>
      </c>
      <c r="G39" s="127">
        <v>0.6042824074074075</v>
      </c>
      <c r="H39" s="128" t="s">
        <v>1360</v>
      </c>
      <c r="I39" s="128" t="s">
        <v>1361</v>
      </c>
      <c r="J39" s="128" t="s">
        <v>1361</v>
      </c>
      <c r="K39" s="128" t="s">
        <v>128</v>
      </c>
      <c r="L39" s="128" t="s">
        <v>1362</v>
      </c>
      <c r="M39" s="128" t="s">
        <v>1362</v>
      </c>
      <c r="N39" s="129">
        <v>755300</v>
      </c>
    </row>
    <row r="40" spans="1:14" ht="12.75">
      <c r="A40" s="93">
        <v>39</v>
      </c>
      <c r="B40" s="87" t="s">
        <v>125</v>
      </c>
      <c r="C40" s="90">
        <v>2</v>
      </c>
      <c r="D40" s="126" t="s">
        <v>1256</v>
      </c>
      <c r="E40" s="90" t="s">
        <v>32</v>
      </c>
      <c r="F40" s="90">
        <v>1</v>
      </c>
      <c r="G40" s="127">
        <v>0.6058101851851853</v>
      </c>
      <c r="H40" s="128" t="s">
        <v>1363</v>
      </c>
      <c r="I40" s="128" t="s">
        <v>278</v>
      </c>
      <c r="J40" s="128" t="s">
        <v>278</v>
      </c>
      <c r="K40" s="128" t="s">
        <v>1364</v>
      </c>
      <c r="L40" s="128" t="s">
        <v>1365</v>
      </c>
      <c r="M40" s="128" t="s">
        <v>1365</v>
      </c>
      <c r="N40" s="129">
        <v>758120</v>
      </c>
    </row>
    <row r="41" spans="1:14" ht="12.75">
      <c r="A41" s="93">
        <v>40</v>
      </c>
      <c r="B41" s="87" t="s">
        <v>150</v>
      </c>
      <c r="C41" s="90">
        <v>2</v>
      </c>
      <c r="D41" s="126" t="s">
        <v>1238</v>
      </c>
      <c r="E41" s="90" t="s">
        <v>133</v>
      </c>
      <c r="F41" s="90">
        <v>1</v>
      </c>
      <c r="G41" s="127">
        <v>0.6047106481481481</v>
      </c>
      <c r="H41" s="128" t="s">
        <v>1366</v>
      </c>
      <c r="I41" s="128" t="s">
        <v>1367</v>
      </c>
      <c r="J41" s="128" t="s">
        <v>1367</v>
      </c>
      <c r="K41" s="128" t="s">
        <v>1368</v>
      </c>
      <c r="L41" s="128" t="s">
        <v>1369</v>
      </c>
      <c r="M41" s="128" t="s">
        <v>1369</v>
      </c>
      <c r="N41" s="129">
        <v>755410</v>
      </c>
    </row>
    <row r="42" spans="1:14" ht="12.75">
      <c r="A42" s="93">
        <v>41</v>
      </c>
      <c r="B42" s="87" t="s">
        <v>132</v>
      </c>
      <c r="C42" s="90">
        <v>3</v>
      </c>
      <c r="D42" s="126" t="s">
        <v>1370</v>
      </c>
      <c r="E42" s="90" t="s">
        <v>133</v>
      </c>
      <c r="F42" s="90">
        <v>0</v>
      </c>
      <c r="G42" s="127">
        <v>0.6065046296296296</v>
      </c>
      <c r="H42" s="128" t="s">
        <v>1371</v>
      </c>
      <c r="I42" s="128" t="s">
        <v>1372</v>
      </c>
      <c r="J42" s="128" t="s">
        <v>1372</v>
      </c>
      <c r="K42" s="128" t="s">
        <v>1373</v>
      </c>
      <c r="L42" s="128" t="s">
        <v>1374</v>
      </c>
      <c r="M42" s="128" t="s">
        <v>1374</v>
      </c>
      <c r="N42" s="129">
        <v>758220</v>
      </c>
    </row>
    <row r="43" spans="1:14" ht="12.75">
      <c r="A43" s="93">
        <v>42</v>
      </c>
      <c r="B43" s="87" t="s">
        <v>161</v>
      </c>
      <c r="C43" s="90">
        <v>3</v>
      </c>
      <c r="D43" s="126" t="s">
        <v>1375</v>
      </c>
      <c r="E43" s="90" t="s">
        <v>32</v>
      </c>
      <c r="F43" s="90">
        <v>1</v>
      </c>
      <c r="G43" s="127">
        <v>0.6066550925925925</v>
      </c>
      <c r="H43" s="128" t="s">
        <v>1376</v>
      </c>
      <c r="I43" s="128" t="s">
        <v>843</v>
      </c>
      <c r="J43" s="128" t="s">
        <v>843</v>
      </c>
      <c r="K43" s="128" t="s">
        <v>1377</v>
      </c>
      <c r="L43" s="128" t="s">
        <v>1378</v>
      </c>
      <c r="M43" s="128" t="s">
        <v>1378</v>
      </c>
      <c r="N43" s="129">
        <v>758210</v>
      </c>
    </row>
    <row r="44" spans="1:14" ht="12.75">
      <c r="A44" s="93">
        <v>43</v>
      </c>
      <c r="B44" s="87" t="s">
        <v>129</v>
      </c>
      <c r="C44" s="90">
        <v>6</v>
      </c>
      <c r="D44" s="126" t="s">
        <v>337</v>
      </c>
      <c r="E44" s="90" t="s">
        <v>133</v>
      </c>
      <c r="F44" s="90">
        <v>0</v>
      </c>
      <c r="G44" s="127">
        <v>0.6010069444444445</v>
      </c>
      <c r="H44" s="128" t="s">
        <v>1379</v>
      </c>
      <c r="I44" s="128" t="s">
        <v>1380</v>
      </c>
      <c r="J44" s="128" t="s">
        <v>1380</v>
      </c>
      <c r="K44" s="128" t="s">
        <v>1381</v>
      </c>
      <c r="L44" s="128" t="s">
        <v>1382</v>
      </c>
      <c r="M44" s="128" t="s">
        <v>1382</v>
      </c>
      <c r="N44" s="129">
        <v>745960</v>
      </c>
    </row>
    <row r="45" spans="1:14" ht="12.75">
      <c r="A45" s="93">
        <v>44</v>
      </c>
      <c r="B45" s="87" t="s">
        <v>148</v>
      </c>
      <c r="C45" s="90">
        <v>1</v>
      </c>
      <c r="D45" s="126" t="s">
        <v>348</v>
      </c>
      <c r="E45" s="90" t="s">
        <v>32</v>
      </c>
      <c r="F45" s="90">
        <v>0</v>
      </c>
      <c r="G45" s="127">
        <v>0.6025810185185185</v>
      </c>
      <c r="H45" s="128" t="s">
        <v>1383</v>
      </c>
      <c r="I45" s="128" t="s">
        <v>1384</v>
      </c>
      <c r="J45" s="128" t="s">
        <v>1384</v>
      </c>
      <c r="K45" s="128" t="s">
        <v>1385</v>
      </c>
      <c r="L45" s="128" t="s">
        <v>1386</v>
      </c>
      <c r="M45" s="128" t="s">
        <v>1386</v>
      </c>
      <c r="N45" s="129">
        <v>749260</v>
      </c>
    </row>
    <row r="46" spans="1:14" ht="12.75">
      <c r="A46" s="93">
        <v>45</v>
      </c>
      <c r="B46" s="87" t="s">
        <v>184</v>
      </c>
      <c r="C46" s="90">
        <v>3</v>
      </c>
      <c r="D46" s="126" t="s">
        <v>1387</v>
      </c>
      <c r="E46" s="90" t="s">
        <v>32</v>
      </c>
      <c r="F46" s="90">
        <v>1</v>
      </c>
      <c r="G46" s="127">
        <v>0.60875</v>
      </c>
      <c r="H46" s="128" t="s">
        <v>1388</v>
      </c>
      <c r="I46" s="128" t="s">
        <v>1389</v>
      </c>
      <c r="J46" s="128" t="s">
        <v>1389</v>
      </c>
      <c r="K46" s="128" t="s">
        <v>1390</v>
      </c>
      <c r="L46" s="128" t="s">
        <v>1391</v>
      </c>
      <c r="M46" s="128" t="s">
        <v>1391</v>
      </c>
      <c r="N46" s="129">
        <v>761840</v>
      </c>
    </row>
    <row r="47" spans="1:14" ht="12.75">
      <c r="A47" s="93">
        <v>46</v>
      </c>
      <c r="B47" s="87" t="s">
        <v>141</v>
      </c>
      <c r="C47" s="90">
        <v>3</v>
      </c>
      <c r="D47" s="126" t="s">
        <v>1392</v>
      </c>
      <c r="E47" s="90" t="s">
        <v>133</v>
      </c>
      <c r="F47" s="90">
        <v>0</v>
      </c>
      <c r="G47" s="127">
        <v>0.6087847222222222</v>
      </c>
      <c r="H47" s="128" t="s">
        <v>1393</v>
      </c>
      <c r="I47" s="128" t="s">
        <v>1394</v>
      </c>
      <c r="J47" s="128" t="s">
        <v>1394</v>
      </c>
      <c r="K47" s="128" t="s">
        <v>1395</v>
      </c>
      <c r="L47" s="128" t="s">
        <v>1396</v>
      </c>
      <c r="M47" s="128" t="s">
        <v>1396</v>
      </c>
      <c r="N47" s="129">
        <v>761830</v>
      </c>
    </row>
    <row r="48" spans="1:14" ht="12.75">
      <c r="A48" s="93">
        <v>47</v>
      </c>
      <c r="B48" s="87" t="s">
        <v>144</v>
      </c>
      <c r="C48" s="90">
        <v>2</v>
      </c>
      <c r="D48" s="126" t="s">
        <v>266</v>
      </c>
      <c r="E48" s="90" t="s">
        <v>59</v>
      </c>
      <c r="F48" s="90">
        <v>1</v>
      </c>
      <c r="G48" s="127">
        <v>0.6058333333333333</v>
      </c>
      <c r="H48" s="128" t="s">
        <v>1397</v>
      </c>
      <c r="I48" s="128" t="s">
        <v>1398</v>
      </c>
      <c r="J48" s="128" t="s">
        <v>1398</v>
      </c>
      <c r="K48" s="128" t="s">
        <v>1399</v>
      </c>
      <c r="L48" s="128" t="s">
        <v>1400</v>
      </c>
      <c r="M48" s="128" t="s">
        <v>1400</v>
      </c>
      <c r="N48" s="129">
        <v>755340</v>
      </c>
    </row>
    <row r="49" spans="1:14" ht="12.75">
      <c r="A49" s="93">
        <v>48</v>
      </c>
      <c r="B49" s="87" t="s">
        <v>157</v>
      </c>
      <c r="C49" s="90">
        <v>2</v>
      </c>
      <c r="D49" s="126" t="s">
        <v>1401</v>
      </c>
      <c r="E49" s="90" t="s">
        <v>32</v>
      </c>
      <c r="F49" s="90">
        <v>0</v>
      </c>
      <c r="G49" s="127">
        <v>0.6058912037037038</v>
      </c>
      <c r="H49" s="128" t="s">
        <v>1402</v>
      </c>
      <c r="I49" s="128" t="s">
        <v>1403</v>
      </c>
      <c r="J49" s="128" t="s">
        <v>1403</v>
      </c>
      <c r="K49" s="128" t="s">
        <v>1404</v>
      </c>
      <c r="L49" s="128" t="s">
        <v>1405</v>
      </c>
      <c r="M49" s="128" t="s">
        <v>1405</v>
      </c>
      <c r="N49" s="129">
        <v>755230</v>
      </c>
    </row>
    <row r="50" spans="1:14" ht="12.75">
      <c r="A50" s="93">
        <v>49</v>
      </c>
      <c r="B50" s="87" t="s">
        <v>144</v>
      </c>
      <c r="C50" s="90">
        <v>2</v>
      </c>
      <c r="D50" s="126" t="s">
        <v>1406</v>
      </c>
      <c r="E50" s="90" t="s">
        <v>32</v>
      </c>
      <c r="F50" s="90">
        <v>1</v>
      </c>
      <c r="G50" s="127">
        <v>0.6060416666666667</v>
      </c>
      <c r="H50" s="128" t="s">
        <v>1407</v>
      </c>
      <c r="I50" s="128" t="s">
        <v>1408</v>
      </c>
      <c r="J50" s="128" t="s">
        <v>1408</v>
      </c>
      <c r="K50" s="128" t="s">
        <v>1409</v>
      </c>
      <c r="L50" s="128" t="s">
        <v>1410</v>
      </c>
      <c r="M50" s="128" t="s">
        <v>1410</v>
      </c>
      <c r="N50" s="129">
        <v>755340</v>
      </c>
    </row>
    <row r="51" spans="1:14" ht="12.75">
      <c r="A51" s="93">
        <v>50</v>
      </c>
      <c r="B51" s="87" t="s">
        <v>152</v>
      </c>
      <c r="C51" s="90">
        <v>3</v>
      </c>
      <c r="D51" s="126" t="s">
        <v>1202</v>
      </c>
      <c r="E51" s="90" t="s">
        <v>32</v>
      </c>
      <c r="F51" s="90">
        <v>0</v>
      </c>
      <c r="G51" s="127">
        <v>0.6076851851851852</v>
      </c>
      <c r="H51" s="128" t="s">
        <v>1411</v>
      </c>
      <c r="I51" s="128" t="s">
        <v>1412</v>
      </c>
      <c r="J51" s="128" t="s">
        <v>1412</v>
      </c>
      <c r="K51" s="128" t="s">
        <v>1413</v>
      </c>
      <c r="L51" s="128" t="s">
        <v>1414</v>
      </c>
      <c r="M51" s="128" t="s">
        <v>1414</v>
      </c>
      <c r="N51" s="129">
        <v>758540</v>
      </c>
    </row>
    <row r="52" spans="1:14" ht="12.75">
      <c r="A52" s="93">
        <v>51</v>
      </c>
      <c r="B52" s="87" t="s">
        <v>161</v>
      </c>
      <c r="C52" s="90">
        <v>3</v>
      </c>
      <c r="D52" s="126" t="s">
        <v>1415</v>
      </c>
      <c r="E52" s="90" t="s">
        <v>59</v>
      </c>
      <c r="F52" s="90">
        <v>0</v>
      </c>
      <c r="G52" s="127">
        <v>0.6075347222222222</v>
      </c>
      <c r="H52" s="128" t="s">
        <v>1416</v>
      </c>
      <c r="I52" s="128" t="s">
        <v>479</v>
      </c>
      <c r="J52" s="128" t="s">
        <v>479</v>
      </c>
      <c r="K52" s="128" t="s">
        <v>1417</v>
      </c>
      <c r="L52" s="128" t="s">
        <v>1418</v>
      </c>
      <c r="M52" s="128" t="s">
        <v>1418</v>
      </c>
      <c r="N52" s="129">
        <v>758210</v>
      </c>
    </row>
    <row r="53" spans="1:14" ht="12.75">
      <c r="A53" s="93">
        <v>52</v>
      </c>
      <c r="B53" s="87" t="s">
        <v>151</v>
      </c>
      <c r="C53" s="90">
        <v>1</v>
      </c>
      <c r="D53" s="126" t="s">
        <v>471</v>
      </c>
      <c r="E53" s="90" t="s">
        <v>133</v>
      </c>
      <c r="F53" s="90">
        <v>0</v>
      </c>
      <c r="G53" s="127">
        <v>0.6046180555555556</v>
      </c>
      <c r="H53" s="128" t="s">
        <v>1419</v>
      </c>
      <c r="I53" s="128" t="s">
        <v>275</v>
      </c>
      <c r="J53" s="128" t="s">
        <v>275</v>
      </c>
      <c r="K53" s="128" t="s">
        <v>1420</v>
      </c>
      <c r="L53" s="128" t="s">
        <v>1421</v>
      </c>
      <c r="M53" s="128" t="s">
        <v>1421</v>
      </c>
      <c r="N53" s="129">
        <v>750980</v>
      </c>
    </row>
    <row r="54" spans="1:14" ht="12.75">
      <c r="A54" s="93">
        <v>53</v>
      </c>
      <c r="B54" s="87" t="s">
        <v>132</v>
      </c>
      <c r="C54" s="90">
        <v>3</v>
      </c>
      <c r="D54" s="126" t="s">
        <v>1422</v>
      </c>
      <c r="E54" s="90" t="s">
        <v>133</v>
      </c>
      <c r="F54" s="90">
        <v>0</v>
      </c>
      <c r="G54" s="127">
        <v>0.6081365740740741</v>
      </c>
      <c r="H54" s="128" t="s">
        <v>1423</v>
      </c>
      <c r="I54" s="128" t="s">
        <v>181</v>
      </c>
      <c r="J54" s="128" t="s">
        <v>181</v>
      </c>
      <c r="K54" s="128" t="s">
        <v>1424</v>
      </c>
      <c r="L54" s="128" t="s">
        <v>1425</v>
      </c>
      <c r="M54" s="128" t="s">
        <v>1425</v>
      </c>
      <c r="N54" s="129">
        <v>758220</v>
      </c>
    </row>
    <row r="55" spans="1:14" ht="12.75">
      <c r="A55" s="93">
        <v>54</v>
      </c>
      <c r="B55" s="87" t="s">
        <v>142</v>
      </c>
      <c r="C55" s="90">
        <v>8</v>
      </c>
      <c r="D55" s="126" t="s">
        <v>1426</v>
      </c>
      <c r="E55" s="90" t="s">
        <v>32</v>
      </c>
      <c r="F55" s="90">
        <v>0</v>
      </c>
      <c r="G55" s="127">
        <v>0.6028472222222222</v>
      </c>
      <c r="H55" s="128" t="s">
        <v>1427</v>
      </c>
      <c r="I55" s="128" t="s">
        <v>277</v>
      </c>
      <c r="J55" s="128" t="s">
        <v>277</v>
      </c>
      <c r="K55" s="128" t="s">
        <v>1428</v>
      </c>
      <c r="L55" s="128" t="s">
        <v>1429</v>
      </c>
      <c r="M55" s="128" t="s">
        <v>1429</v>
      </c>
      <c r="N55" s="129">
        <v>746920</v>
      </c>
    </row>
    <row r="56" spans="1:14" ht="12.75">
      <c r="A56" s="93">
        <v>55</v>
      </c>
      <c r="B56" s="87" t="s">
        <v>159</v>
      </c>
      <c r="C56" s="90">
        <v>2</v>
      </c>
      <c r="D56" s="126" t="s">
        <v>1430</v>
      </c>
      <c r="E56" s="90" t="s">
        <v>59</v>
      </c>
      <c r="F56" s="90">
        <v>1</v>
      </c>
      <c r="G56" s="127">
        <v>0.6066666666666667</v>
      </c>
      <c r="H56" s="128" t="s">
        <v>1431</v>
      </c>
      <c r="I56" s="128" t="s">
        <v>1432</v>
      </c>
      <c r="J56" s="128" t="s">
        <v>1432</v>
      </c>
      <c r="K56" s="128" t="s">
        <v>1433</v>
      </c>
      <c r="L56" s="128" t="s">
        <v>1434</v>
      </c>
      <c r="M56" s="128" t="s">
        <v>1434</v>
      </c>
      <c r="N56" s="129">
        <v>754990</v>
      </c>
    </row>
    <row r="57" spans="1:14" ht="12.75">
      <c r="A57" s="93">
        <v>56</v>
      </c>
      <c r="B57" s="87" t="s">
        <v>132</v>
      </c>
      <c r="C57" s="90">
        <v>3</v>
      </c>
      <c r="D57" s="126" t="s">
        <v>267</v>
      </c>
      <c r="E57" s="90" t="s">
        <v>32</v>
      </c>
      <c r="F57" s="90">
        <v>1</v>
      </c>
      <c r="G57" s="127">
        <v>0.608275462962963</v>
      </c>
      <c r="H57" s="128" t="s">
        <v>1435</v>
      </c>
      <c r="I57" s="128" t="s">
        <v>838</v>
      </c>
      <c r="J57" s="128" t="s">
        <v>838</v>
      </c>
      <c r="K57" s="128" t="s">
        <v>1436</v>
      </c>
      <c r="L57" s="128" t="s">
        <v>1437</v>
      </c>
      <c r="M57" s="128" t="s">
        <v>1437</v>
      </c>
      <c r="N57" s="129">
        <v>758220</v>
      </c>
    </row>
    <row r="58" spans="1:14" ht="12.75">
      <c r="A58" s="93">
        <v>56</v>
      </c>
      <c r="B58" s="87" t="s">
        <v>138</v>
      </c>
      <c r="C58" s="90">
        <v>2</v>
      </c>
      <c r="D58" s="126" t="s">
        <v>470</v>
      </c>
      <c r="E58" s="90" t="s">
        <v>32</v>
      </c>
      <c r="F58" s="90">
        <v>0</v>
      </c>
      <c r="G58" s="127">
        <v>0.606550925925926</v>
      </c>
      <c r="H58" s="128" t="s">
        <v>1435</v>
      </c>
      <c r="I58" s="128" t="s">
        <v>838</v>
      </c>
      <c r="J58" s="128" t="s">
        <v>838</v>
      </c>
      <c r="K58" s="128" t="s">
        <v>1436</v>
      </c>
      <c r="L58" s="128" t="s">
        <v>1437</v>
      </c>
      <c r="M58" s="128" t="s">
        <v>1437</v>
      </c>
      <c r="N58" s="129">
        <v>754570</v>
      </c>
    </row>
    <row r="59" spans="1:14" ht="12.75">
      <c r="A59" s="93">
        <v>58</v>
      </c>
      <c r="B59" s="87" t="s">
        <v>142</v>
      </c>
      <c r="C59" s="90">
        <v>8</v>
      </c>
      <c r="D59" s="126" t="s">
        <v>474</v>
      </c>
      <c r="E59" s="90" t="s">
        <v>59</v>
      </c>
      <c r="F59" s="90">
        <v>1</v>
      </c>
      <c r="G59" s="127">
        <v>0.6029398148148148</v>
      </c>
      <c r="H59" s="128" t="s">
        <v>1438</v>
      </c>
      <c r="I59" s="128" t="s">
        <v>1439</v>
      </c>
      <c r="J59" s="128" t="s">
        <v>1439</v>
      </c>
      <c r="K59" s="128" t="s">
        <v>1440</v>
      </c>
      <c r="L59" s="128" t="s">
        <v>1441</v>
      </c>
      <c r="M59" s="128" t="s">
        <v>1441</v>
      </c>
      <c r="N59" s="129">
        <v>746920</v>
      </c>
    </row>
    <row r="60" spans="1:14" ht="12.75">
      <c r="A60" s="93">
        <v>59</v>
      </c>
      <c r="B60" s="87" t="s">
        <v>132</v>
      </c>
      <c r="C60" s="90">
        <v>3</v>
      </c>
      <c r="D60" s="126" t="s">
        <v>269</v>
      </c>
      <c r="E60" s="90" t="s">
        <v>32</v>
      </c>
      <c r="F60" s="90">
        <v>0</v>
      </c>
      <c r="G60" s="127">
        <v>0.6082986111111112</v>
      </c>
      <c r="H60" s="128" t="s">
        <v>1442</v>
      </c>
      <c r="I60" s="128" t="s">
        <v>1443</v>
      </c>
      <c r="J60" s="128" t="s">
        <v>1443</v>
      </c>
      <c r="K60" s="128" t="s">
        <v>1444</v>
      </c>
      <c r="L60" s="128" t="s">
        <v>1445</v>
      </c>
      <c r="M60" s="128" t="s">
        <v>1445</v>
      </c>
      <c r="N60" s="129">
        <v>758220</v>
      </c>
    </row>
    <row r="61" spans="1:14" ht="12.75">
      <c r="A61" s="93">
        <v>60</v>
      </c>
      <c r="B61" s="87" t="s">
        <v>124</v>
      </c>
      <c r="C61" s="90">
        <v>1</v>
      </c>
      <c r="D61" s="126" t="s">
        <v>1446</v>
      </c>
      <c r="E61" s="90" t="s">
        <v>133</v>
      </c>
      <c r="F61" s="90">
        <v>1</v>
      </c>
      <c r="G61" s="127">
        <v>0.6055324074074074</v>
      </c>
      <c r="H61" s="128" t="s">
        <v>1447</v>
      </c>
      <c r="I61" s="128" t="s">
        <v>1448</v>
      </c>
      <c r="J61" s="128" t="s">
        <v>1448</v>
      </c>
      <c r="K61" s="128" t="s">
        <v>1449</v>
      </c>
      <c r="L61" s="128" t="s">
        <v>1450</v>
      </c>
      <c r="M61" s="128" t="s">
        <v>1450</v>
      </c>
      <c r="N61" s="129">
        <v>752270</v>
      </c>
    </row>
    <row r="62" spans="1:14" ht="12.75">
      <c r="A62" s="93">
        <v>61</v>
      </c>
      <c r="B62" s="87" t="s">
        <v>159</v>
      </c>
      <c r="C62" s="90">
        <v>2</v>
      </c>
      <c r="D62" s="126" t="s">
        <v>1451</v>
      </c>
      <c r="E62" s="90" t="s">
        <v>59</v>
      </c>
      <c r="F62" s="90">
        <v>0</v>
      </c>
      <c r="G62" s="127">
        <v>0.6070138888888889</v>
      </c>
      <c r="H62" s="128" t="s">
        <v>1452</v>
      </c>
      <c r="I62" s="128" t="s">
        <v>484</v>
      </c>
      <c r="J62" s="128" t="s">
        <v>484</v>
      </c>
      <c r="K62" s="128" t="s">
        <v>1453</v>
      </c>
      <c r="L62" s="128" t="s">
        <v>1454</v>
      </c>
      <c r="M62" s="128" t="s">
        <v>1454</v>
      </c>
      <c r="N62" s="129">
        <v>754990</v>
      </c>
    </row>
    <row r="63" spans="1:14" ht="12.75">
      <c r="A63" s="93">
        <v>62</v>
      </c>
      <c r="B63" s="87" t="s">
        <v>159</v>
      </c>
      <c r="C63" s="90">
        <v>2</v>
      </c>
      <c r="D63" s="126" t="s">
        <v>343</v>
      </c>
      <c r="E63" s="90" t="s">
        <v>59</v>
      </c>
      <c r="F63" s="90">
        <v>0</v>
      </c>
      <c r="G63" s="127">
        <v>0.6072569444444444</v>
      </c>
      <c r="H63" s="128" t="s">
        <v>1455</v>
      </c>
      <c r="I63" s="128" t="s">
        <v>468</v>
      </c>
      <c r="J63" s="128" t="s">
        <v>468</v>
      </c>
      <c r="K63" s="128" t="s">
        <v>1456</v>
      </c>
      <c r="L63" s="128" t="s">
        <v>1457</v>
      </c>
      <c r="M63" s="128" t="s">
        <v>1457</v>
      </c>
      <c r="N63" s="129">
        <v>754990</v>
      </c>
    </row>
    <row r="64" spans="1:14" ht="12.75">
      <c r="A64" s="93">
        <v>63</v>
      </c>
      <c r="B64" s="87" t="s">
        <v>151</v>
      </c>
      <c r="C64" s="90">
        <v>1</v>
      </c>
      <c r="D64" s="126" t="s">
        <v>1458</v>
      </c>
      <c r="E64" s="90" t="s">
        <v>133</v>
      </c>
      <c r="F64" s="90">
        <v>1</v>
      </c>
      <c r="G64" s="127">
        <v>0.6055092592592592</v>
      </c>
      <c r="H64" s="128" t="s">
        <v>1459</v>
      </c>
      <c r="I64" s="128" t="s">
        <v>1460</v>
      </c>
      <c r="J64" s="128" t="s">
        <v>1460</v>
      </c>
      <c r="K64" s="128" t="s">
        <v>1461</v>
      </c>
      <c r="L64" s="128" t="s">
        <v>1462</v>
      </c>
      <c r="M64" s="128" t="s">
        <v>1462</v>
      </c>
      <c r="N64" s="129">
        <v>750980</v>
      </c>
    </row>
    <row r="65" spans="1:14" ht="12.75">
      <c r="A65" s="93">
        <v>64</v>
      </c>
      <c r="B65" s="87" t="s">
        <v>210</v>
      </c>
      <c r="C65" s="90">
        <v>6</v>
      </c>
      <c r="D65" s="126" t="s">
        <v>844</v>
      </c>
      <c r="E65" s="90" t="s">
        <v>32</v>
      </c>
      <c r="F65" s="90">
        <v>1</v>
      </c>
      <c r="G65" s="127">
        <v>0.6047222222222223</v>
      </c>
      <c r="H65" s="128" t="s">
        <v>1463</v>
      </c>
      <c r="I65" s="128" t="s">
        <v>1464</v>
      </c>
      <c r="J65" s="128" t="s">
        <v>1464</v>
      </c>
      <c r="K65" s="128" t="s">
        <v>1465</v>
      </c>
      <c r="L65" s="128" t="s">
        <v>1466</v>
      </c>
      <c r="M65" s="128" t="s">
        <v>1466</v>
      </c>
      <c r="N65" s="129">
        <v>749200</v>
      </c>
    </row>
    <row r="66" spans="1:14" ht="12.75">
      <c r="A66" s="93">
        <v>65</v>
      </c>
      <c r="B66" s="87" t="s">
        <v>134</v>
      </c>
      <c r="C66" s="90">
        <v>3</v>
      </c>
      <c r="D66" s="126" t="s">
        <v>842</v>
      </c>
      <c r="E66" s="90" t="s">
        <v>32</v>
      </c>
      <c r="F66" s="90">
        <v>0</v>
      </c>
      <c r="G66" s="127">
        <v>0.6090740740740741</v>
      </c>
      <c r="H66" s="128" t="s">
        <v>1467</v>
      </c>
      <c r="I66" s="128" t="s">
        <v>1468</v>
      </c>
      <c r="J66" s="128" t="s">
        <v>1468</v>
      </c>
      <c r="K66" s="128" t="s">
        <v>1469</v>
      </c>
      <c r="L66" s="128" t="s">
        <v>1470</v>
      </c>
      <c r="M66" s="128" t="s">
        <v>1470</v>
      </c>
      <c r="N66" s="129">
        <v>758360</v>
      </c>
    </row>
    <row r="67" spans="1:14" ht="12.75">
      <c r="A67" s="93">
        <v>66</v>
      </c>
      <c r="B67" s="87" t="s">
        <v>161</v>
      </c>
      <c r="C67" s="90">
        <v>3</v>
      </c>
      <c r="D67" s="126" t="s">
        <v>1471</v>
      </c>
      <c r="E67" s="90" t="s">
        <v>59</v>
      </c>
      <c r="F67" s="90">
        <v>1</v>
      </c>
      <c r="G67" s="127">
        <v>0.6090277777777778</v>
      </c>
      <c r="H67" s="128" t="s">
        <v>1472</v>
      </c>
      <c r="I67" s="128" t="s">
        <v>1473</v>
      </c>
      <c r="J67" s="128" t="s">
        <v>1473</v>
      </c>
      <c r="K67" s="128" t="s">
        <v>1474</v>
      </c>
      <c r="L67" s="128" t="s">
        <v>1475</v>
      </c>
      <c r="M67" s="128" t="s">
        <v>1475</v>
      </c>
      <c r="N67" s="129">
        <v>758210</v>
      </c>
    </row>
    <row r="68" spans="1:14" ht="12.75">
      <c r="A68" s="93">
        <v>67</v>
      </c>
      <c r="B68" s="87" t="s">
        <v>179</v>
      </c>
      <c r="C68" s="90">
        <v>2</v>
      </c>
      <c r="D68" s="126" t="s">
        <v>1476</v>
      </c>
      <c r="E68" s="90" t="s">
        <v>32</v>
      </c>
      <c r="F68" s="90">
        <v>0</v>
      </c>
      <c r="G68" s="127">
        <v>0.6068518518518519</v>
      </c>
      <c r="H68" s="128" t="s">
        <v>1477</v>
      </c>
      <c r="I68" s="128" t="s">
        <v>1478</v>
      </c>
      <c r="J68" s="128" t="s">
        <v>1478</v>
      </c>
      <c r="K68" s="128" t="s">
        <v>1479</v>
      </c>
      <c r="L68" s="128" t="s">
        <v>1480</v>
      </c>
      <c r="M68" s="128" t="s">
        <v>1480</v>
      </c>
      <c r="N68" s="129">
        <v>753270</v>
      </c>
    </row>
    <row r="69" spans="1:14" ht="12.75">
      <c r="A69" s="93">
        <v>68</v>
      </c>
      <c r="B69" s="87" t="s">
        <v>134</v>
      </c>
      <c r="C69" s="90">
        <v>3</v>
      </c>
      <c r="D69" s="126" t="s">
        <v>1481</v>
      </c>
      <c r="E69" s="90" t="s">
        <v>32</v>
      </c>
      <c r="F69" s="90">
        <v>1</v>
      </c>
      <c r="G69" s="127">
        <v>0.6094444444444445</v>
      </c>
      <c r="H69" s="128" t="s">
        <v>1482</v>
      </c>
      <c r="I69" s="128" t="s">
        <v>1483</v>
      </c>
      <c r="J69" s="128" t="s">
        <v>1483</v>
      </c>
      <c r="K69" s="128" t="s">
        <v>1484</v>
      </c>
      <c r="L69" s="128" t="s">
        <v>1485</v>
      </c>
      <c r="M69" s="128" t="s">
        <v>1485</v>
      </c>
      <c r="N69" s="129">
        <v>758360</v>
      </c>
    </row>
    <row r="70" spans="1:14" ht="12.75">
      <c r="A70" s="93">
        <v>69</v>
      </c>
      <c r="B70" s="87" t="s">
        <v>173</v>
      </c>
      <c r="C70" s="90">
        <v>2</v>
      </c>
      <c r="D70" s="126" t="s">
        <v>1202</v>
      </c>
      <c r="E70" s="90" t="s">
        <v>32</v>
      </c>
      <c r="F70" s="90">
        <v>0</v>
      </c>
      <c r="G70" s="127">
        <v>0.6084953703703704</v>
      </c>
      <c r="H70" s="128" t="s">
        <v>1486</v>
      </c>
      <c r="I70" s="128" t="s">
        <v>1487</v>
      </c>
      <c r="J70" s="128" t="s">
        <v>1487</v>
      </c>
      <c r="K70" s="128" t="s">
        <v>1488</v>
      </c>
      <c r="L70" s="128" t="s">
        <v>1489</v>
      </c>
      <c r="M70" s="128" t="s">
        <v>1489</v>
      </c>
      <c r="N70" s="129">
        <v>756040</v>
      </c>
    </row>
    <row r="71" spans="1:14" ht="12.75">
      <c r="A71" s="93">
        <v>70</v>
      </c>
      <c r="B71" s="87" t="s">
        <v>124</v>
      </c>
      <c r="C71" s="90">
        <v>1</v>
      </c>
      <c r="D71" s="126" t="s">
        <v>1490</v>
      </c>
      <c r="E71" s="90" t="s">
        <v>59</v>
      </c>
      <c r="F71" s="90">
        <v>1</v>
      </c>
      <c r="G71" s="127">
        <v>0.606724537037037</v>
      </c>
      <c r="H71" s="128" t="s">
        <v>1491</v>
      </c>
      <c r="I71" s="128" t="s">
        <v>1492</v>
      </c>
      <c r="J71" s="128" t="s">
        <v>1492</v>
      </c>
      <c r="K71" s="128" t="s">
        <v>1493</v>
      </c>
      <c r="L71" s="128" t="s">
        <v>1494</v>
      </c>
      <c r="M71" s="128" t="s">
        <v>1494</v>
      </c>
      <c r="N71" s="129">
        <v>752270</v>
      </c>
    </row>
    <row r="72" spans="1:14" ht="12.75">
      <c r="A72" s="93">
        <v>71</v>
      </c>
      <c r="B72" s="87" t="s">
        <v>162</v>
      </c>
      <c r="C72" s="90">
        <v>1</v>
      </c>
      <c r="D72" s="126" t="s">
        <v>1495</v>
      </c>
      <c r="E72" s="90" t="s">
        <v>59</v>
      </c>
      <c r="F72" s="90">
        <v>0</v>
      </c>
      <c r="G72" s="127">
        <v>0.6068055555555555</v>
      </c>
      <c r="H72" s="128" t="s">
        <v>1496</v>
      </c>
      <c r="I72" s="128" t="s">
        <v>487</v>
      </c>
      <c r="J72" s="128" t="s">
        <v>487</v>
      </c>
      <c r="K72" s="128" t="s">
        <v>1497</v>
      </c>
      <c r="L72" s="128" t="s">
        <v>1498</v>
      </c>
      <c r="M72" s="128" t="s">
        <v>1498</v>
      </c>
      <c r="N72" s="129">
        <v>752270</v>
      </c>
    </row>
    <row r="73" spans="1:14" ht="12.75">
      <c r="A73" s="93">
        <v>72</v>
      </c>
      <c r="B73" s="87" t="s">
        <v>122</v>
      </c>
      <c r="C73" s="90">
        <v>6</v>
      </c>
      <c r="D73" s="126" t="s">
        <v>1499</v>
      </c>
      <c r="E73" s="90" t="s">
        <v>133</v>
      </c>
      <c r="F73" s="90">
        <v>1</v>
      </c>
      <c r="G73" s="127">
        <v>0.6038078703703703</v>
      </c>
      <c r="H73" s="128" t="s">
        <v>1500</v>
      </c>
      <c r="I73" s="128" t="s">
        <v>1501</v>
      </c>
      <c r="J73" s="128" t="s">
        <v>1501</v>
      </c>
      <c r="K73" s="128" t="s">
        <v>1502</v>
      </c>
      <c r="L73" s="128" t="s">
        <v>1503</v>
      </c>
      <c r="M73" s="128" t="s">
        <v>1503</v>
      </c>
      <c r="N73" s="129">
        <v>745740</v>
      </c>
    </row>
    <row r="74" spans="1:14" ht="12.75">
      <c r="A74" s="93">
        <v>73</v>
      </c>
      <c r="B74" s="87" t="s">
        <v>157</v>
      </c>
      <c r="C74" s="90">
        <v>2</v>
      </c>
      <c r="D74" s="126" t="s">
        <v>1504</v>
      </c>
      <c r="E74" s="90" t="s">
        <v>32</v>
      </c>
      <c r="F74" s="90">
        <v>0</v>
      </c>
      <c r="G74" s="127">
        <v>0.6083680555555556</v>
      </c>
      <c r="H74" s="128" t="s">
        <v>1505</v>
      </c>
      <c r="I74" s="128" t="s">
        <v>1506</v>
      </c>
      <c r="J74" s="128" t="s">
        <v>1506</v>
      </c>
      <c r="K74" s="128" t="s">
        <v>1507</v>
      </c>
      <c r="L74" s="128" t="s">
        <v>1508</v>
      </c>
      <c r="M74" s="128" t="s">
        <v>1508</v>
      </c>
      <c r="N74" s="129">
        <v>755230</v>
      </c>
    </row>
    <row r="75" spans="1:14" ht="12.75">
      <c r="A75" s="93">
        <v>74</v>
      </c>
      <c r="B75" s="87" t="s">
        <v>138</v>
      </c>
      <c r="C75" s="90">
        <v>2</v>
      </c>
      <c r="D75" s="126" t="s">
        <v>1509</v>
      </c>
      <c r="E75" s="90" t="s">
        <v>32</v>
      </c>
      <c r="F75" s="90">
        <v>0</v>
      </c>
      <c r="G75" s="127">
        <v>0.6085069444444444</v>
      </c>
      <c r="H75" s="128" t="s">
        <v>1510</v>
      </c>
      <c r="I75" s="128" t="s">
        <v>1511</v>
      </c>
      <c r="J75" s="128" t="s">
        <v>1511</v>
      </c>
      <c r="K75" s="128" t="s">
        <v>1512</v>
      </c>
      <c r="L75" s="128" t="s">
        <v>1513</v>
      </c>
      <c r="M75" s="128" t="s">
        <v>1513</v>
      </c>
      <c r="N75" s="129">
        <v>754570</v>
      </c>
    </row>
    <row r="76" spans="1:14" ht="12.75">
      <c r="A76" s="93">
        <v>75</v>
      </c>
      <c r="B76" s="87" t="s">
        <v>143</v>
      </c>
      <c r="C76" s="90">
        <v>8</v>
      </c>
      <c r="D76" s="126" t="s">
        <v>1514</v>
      </c>
      <c r="E76" s="90" t="s">
        <v>32</v>
      </c>
      <c r="F76" s="90">
        <v>0</v>
      </c>
      <c r="G76" s="127">
        <v>0.603900462962963</v>
      </c>
      <c r="H76" s="128" t="s">
        <v>1515</v>
      </c>
      <c r="I76" s="128" t="s">
        <v>1516</v>
      </c>
      <c r="J76" s="128" t="s">
        <v>1516</v>
      </c>
      <c r="K76" s="128" t="s">
        <v>1517</v>
      </c>
      <c r="L76" s="128" t="s">
        <v>1518</v>
      </c>
      <c r="M76" s="128" t="s">
        <v>1518</v>
      </c>
      <c r="N76" s="129">
        <v>744860</v>
      </c>
    </row>
    <row r="77" spans="1:14" ht="12.75">
      <c r="A77" s="93">
        <v>76</v>
      </c>
      <c r="B77" s="87" t="s">
        <v>124</v>
      </c>
      <c r="C77" s="90">
        <v>1</v>
      </c>
      <c r="D77" s="126" t="s">
        <v>1519</v>
      </c>
      <c r="E77" s="90" t="s">
        <v>59</v>
      </c>
      <c r="F77" s="90">
        <v>1</v>
      </c>
      <c r="G77" s="127">
        <v>0.6074768518518519</v>
      </c>
      <c r="H77" s="128" t="s">
        <v>1520</v>
      </c>
      <c r="I77" s="128" t="s">
        <v>1521</v>
      </c>
      <c r="J77" s="128" t="s">
        <v>1521</v>
      </c>
      <c r="K77" s="128" t="s">
        <v>1522</v>
      </c>
      <c r="L77" s="128" t="s">
        <v>1523</v>
      </c>
      <c r="M77" s="128" t="s">
        <v>1523</v>
      </c>
      <c r="N77" s="129">
        <v>752270</v>
      </c>
    </row>
    <row r="78" spans="1:14" ht="12.75">
      <c r="A78" s="93">
        <v>77</v>
      </c>
      <c r="B78" s="87" t="s">
        <v>130</v>
      </c>
      <c r="C78" s="90">
        <v>2</v>
      </c>
      <c r="D78" s="126" t="s">
        <v>1524</v>
      </c>
      <c r="E78" s="90" t="s">
        <v>32</v>
      </c>
      <c r="F78" s="90">
        <v>0</v>
      </c>
      <c r="G78" s="127">
        <v>0.6089583333333334</v>
      </c>
      <c r="H78" s="128" t="s">
        <v>1525</v>
      </c>
      <c r="I78" s="128" t="s">
        <v>1526</v>
      </c>
      <c r="J78" s="128" t="s">
        <v>1526</v>
      </c>
      <c r="K78" s="128" t="s">
        <v>1527</v>
      </c>
      <c r="L78" s="128" t="s">
        <v>1528</v>
      </c>
      <c r="M78" s="128" t="s">
        <v>1528</v>
      </c>
      <c r="N78" s="129">
        <v>755360</v>
      </c>
    </row>
    <row r="79" spans="1:14" ht="12.75">
      <c r="A79" s="93">
        <v>78</v>
      </c>
      <c r="B79" s="87" t="s">
        <v>143</v>
      </c>
      <c r="C79" s="90">
        <v>8</v>
      </c>
      <c r="D79" s="126" t="s">
        <v>1529</v>
      </c>
      <c r="E79" s="90" t="s">
        <v>32</v>
      </c>
      <c r="F79" s="90">
        <v>0</v>
      </c>
      <c r="G79" s="127">
        <v>0.6039814814814815</v>
      </c>
      <c r="H79" s="128" t="s">
        <v>1530</v>
      </c>
      <c r="I79" s="128" t="s">
        <v>1531</v>
      </c>
      <c r="J79" s="128" t="s">
        <v>1531</v>
      </c>
      <c r="K79" s="128" t="s">
        <v>1532</v>
      </c>
      <c r="L79" s="128" t="s">
        <v>1533</v>
      </c>
      <c r="M79" s="128" t="s">
        <v>1533</v>
      </c>
      <c r="N79" s="129">
        <v>744860</v>
      </c>
    </row>
    <row r="80" spans="1:14" ht="12.75">
      <c r="A80" s="93">
        <v>79</v>
      </c>
      <c r="B80" s="87" t="s">
        <v>132</v>
      </c>
      <c r="C80" s="90">
        <v>3</v>
      </c>
      <c r="D80" s="126" t="s">
        <v>1534</v>
      </c>
      <c r="E80" s="90" t="s">
        <v>59</v>
      </c>
      <c r="F80" s="90">
        <v>0</v>
      </c>
      <c r="G80" s="127">
        <v>0.6103703703703703</v>
      </c>
      <c r="H80" s="128" t="s">
        <v>1535</v>
      </c>
      <c r="I80" s="128" t="s">
        <v>1536</v>
      </c>
      <c r="J80" s="128" t="s">
        <v>1536</v>
      </c>
      <c r="K80" s="128" t="s">
        <v>1537</v>
      </c>
      <c r="L80" s="128" t="s">
        <v>1538</v>
      </c>
      <c r="M80" s="128" t="s">
        <v>1538</v>
      </c>
      <c r="N80" s="129">
        <v>758220</v>
      </c>
    </row>
    <row r="81" spans="1:14" ht="12.75">
      <c r="A81" s="93">
        <v>80</v>
      </c>
      <c r="B81" s="87" t="s">
        <v>153</v>
      </c>
      <c r="C81" s="90">
        <v>2</v>
      </c>
      <c r="D81" s="126" t="s">
        <v>1539</v>
      </c>
      <c r="E81" s="90" t="s">
        <v>32</v>
      </c>
      <c r="F81" s="90">
        <v>1</v>
      </c>
      <c r="G81" s="127">
        <v>0.6090046296296296</v>
      </c>
      <c r="H81" s="128" t="s">
        <v>1540</v>
      </c>
      <c r="I81" s="128" t="s">
        <v>1541</v>
      </c>
      <c r="J81" s="128" t="s">
        <v>1541</v>
      </c>
      <c r="K81" s="128" t="s">
        <v>1542</v>
      </c>
      <c r="L81" s="128" t="s">
        <v>1543</v>
      </c>
      <c r="M81" s="128" t="s">
        <v>1543</v>
      </c>
      <c r="N81" s="129">
        <v>755300</v>
      </c>
    </row>
    <row r="82" spans="1:14" ht="12.75">
      <c r="A82" s="93">
        <v>81</v>
      </c>
      <c r="B82" s="87" t="s">
        <v>139</v>
      </c>
      <c r="C82" s="90">
        <v>8</v>
      </c>
      <c r="D82" s="126" t="s">
        <v>842</v>
      </c>
      <c r="E82" s="90" t="s">
        <v>32</v>
      </c>
      <c r="F82" s="90">
        <v>1</v>
      </c>
      <c r="G82" s="127">
        <v>0.6079282407407408</v>
      </c>
      <c r="H82" s="128" t="s">
        <v>1544</v>
      </c>
      <c r="I82" s="128" t="s">
        <v>1545</v>
      </c>
      <c r="J82" s="128" t="s">
        <v>1545</v>
      </c>
      <c r="K82" s="128" t="s">
        <v>1546</v>
      </c>
      <c r="L82" s="128" t="s">
        <v>1547</v>
      </c>
      <c r="M82" s="128" t="s">
        <v>1547</v>
      </c>
      <c r="N82" s="129">
        <v>752980</v>
      </c>
    </row>
    <row r="83" spans="1:14" ht="12.75">
      <c r="A83" s="93">
        <v>82</v>
      </c>
      <c r="B83" s="87" t="s">
        <v>150</v>
      </c>
      <c r="C83" s="90">
        <v>2</v>
      </c>
      <c r="D83" s="126" t="s">
        <v>1548</v>
      </c>
      <c r="E83" s="90" t="s">
        <v>32</v>
      </c>
      <c r="F83" s="90">
        <v>0</v>
      </c>
      <c r="G83" s="127">
        <v>0.6091782407407408</v>
      </c>
      <c r="H83" s="128" t="s">
        <v>1549</v>
      </c>
      <c r="I83" s="128" t="s">
        <v>1550</v>
      </c>
      <c r="J83" s="128" t="s">
        <v>1550</v>
      </c>
      <c r="K83" s="128" t="s">
        <v>1551</v>
      </c>
      <c r="L83" s="128" t="s">
        <v>1552</v>
      </c>
      <c r="M83" s="128" t="s">
        <v>1552</v>
      </c>
      <c r="N83" s="129">
        <v>755410</v>
      </c>
    </row>
    <row r="84" spans="1:14" ht="12.75">
      <c r="A84" s="93">
        <v>83</v>
      </c>
      <c r="B84" s="87" t="s">
        <v>171</v>
      </c>
      <c r="C84" s="90">
        <v>6</v>
      </c>
      <c r="D84" s="126" t="s">
        <v>208</v>
      </c>
      <c r="E84" s="90" t="s">
        <v>32</v>
      </c>
      <c r="F84" s="90">
        <v>0</v>
      </c>
      <c r="G84" s="127">
        <v>0.6053125</v>
      </c>
      <c r="H84" s="128" t="s">
        <v>1553</v>
      </c>
      <c r="I84" s="128" t="s">
        <v>1554</v>
      </c>
      <c r="J84" s="128" t="s">
        <v>1554</v>
      </c>
      <c r="K84" s="128" t="s">
        <v>1555</v>
      </c>
      <c r="L84" s="128" t="s">
        <v>1556</v>
      </c>
      <c r="M84" s="128" t="s">
        <v>1556</v>
      </c>
      <c r="N84" s="129">
        <v>746780</v>
      </c>
    </row>
    <row r="85" spans="1:14" ht="12.75">
      <c r="A85" s="93">
        <v>84</v>
      </c>
      <c r="B85" s="87" t="s">
        <v>141</v>
      </c>
      <c r="C85" s="90">
        <v>3</v>
      </c>
      <c r="D85" s="126" t="s">
        <v>156</v>
      </c>
      <c r="E85" s="90" t="s">
        <v>32</v>
      </c>
      <c r="F85" s="90">
        <v>0</v>
      </c>
      <c r="G85" s="127">
        <v>0.6124999999999999</v>
      </c>
      <c r="H85" s="128" t="s">
        <v>1557</v>
      </c>
      <c r="I85" s="128" t="s">
        <v>1558</v>
      </c>
      <c r="J85" s="128" t="s">
        <v>1558</v>
      </c>
      <c r="K85" s="128" t="s">
        <v>1559</v>
      </c>
      <c r="L85" s="128" t="s">
        <v>1560</v>
      </c>
      <c r="M85" s="128" t="s">
        <v>1560</v>
      </c>
      <c r="N85" s="129">
        <v>761830</v>
      </c>
    </row>
    <row r="86" spans="1:14" ht="12.75">
      <c r="A86" s="93">
        <v>85</v>
      </c>
      <c r="B86" s="87" t="s">
        <v>141</v>
      </c>
      <c r="C86" s="90">
        <v>3</v>
      </c>
      <c r="D86" s="126" t="s">
        <v>342</v>
      </c>
      <c r="E86" s="90" t="s">
        <v>133</v>
      </c>
      <c r="F86" s="90">
        <v>0</v>
      </c>
      <c r="G86" s="127">
        <v>0.6125231481481481</v>
      </c>
      <c r="H86" s="128" t="s">
        <v>1561</v>
      </c>
      <c r="I86" s="128" t="s">
        <v>1562</v>
      </c>
      <c r="J86" s="128" t="s">
        <v>1562</v>
      </c>
      <c r="K86" s="128" t="s">
        <v>1563</v>
      </c>
      <c r="L86" s="128" t="s">
        <v>1564</v>
      </c>
      <c r="M86" s="128" t="s">
        <v>1564</v>
      </c>
      <c r="N86" s="129">
        <v>761830</v>
      </c>
    </row>
    <row r="87" spans="1:14" ht="12.75">
      <c r="A87" s="93">
        <v>86</v>
      </c>
      <c r="B87" s="87" t="s">
        <v>129</v>
      </c>
      <c r="C87" s="90">
        <v>6</v>
      </c>
      <c r="D87" s="126" t="s">
        <v>147</v>
      </c>
      <c r="E87" s="90" t="s">
        <v>32</v>
      </c>
      <c r="F87" s="90">
        <v>0</v>
      </c>
      <c r="G87" s="127">
        <v>0.6050347222222222</v>
      </c>
      <c r="H87" s="128" t="s">
        <v>1565</v>
      </c>
      <c r="I87" s="128" t="s">
        <v>1566</v>
      </c>
      <c r="J87" s="128" t="s">
        <v>1566</v>
      </c>
      <c r="K87" s="128" t="s">
        <v>1567</v>
      </c>
      <c r="L87" s="128" t="s">
        <v>1568</v>
      </c>
      <c r="M87" s="128" t="s">
        <v>1568</v>
      </c>
      <c r="N87" s="129">
        <v>745960</v>
      </c>
    </row>
    <row r="88" spans="1:14" ht="12.75">
      <c r="A88" s="93">
        <v>87</v>
      </c>
      <c r="B88" s="87" t="s">
        <v>142</v>
      </c>
      <c r="C88" s="90">
        <v>8</v>
      </c>
      <c r="D88" s="126" t="s">
        <v>1569</v>
      </c>
      <c r="E88" s="90" t="s">
        <v>59</v>
      </c>
      <c r="F88" s="90">
        <v>0</v>
      </c>
      <c r="G88" s="127">
        <v>0.6055671296296297</v>
      </c>
      <c r="H88" s="128" t="s">
        <v>1570</v>
      </c>
      <c r="I88" s="128" t="s">
        <v>1571</v>
      </c>
      <c r="J88" s="128" t="s">
        <v>1571</v>
      </c>
      <c r="K88" s="128" t="s">
        <v>1572</v>
      </c>
      <c r="L88" s="128" t="s">
        <v>1573</v>
      </c>
      <c r="M88" s="128" t="s">
        <v>1573</v>
      </c>
      <c r="N88" s="129">
        <v>746920</v>
      </c>
    </row>
    <row r="89" spans="1:14" ht="12.75">
      <c r="A89" s="93">
        <v>88</v>
      </c>
      <c r="B89" s="87" t="s">
        <v>159</v>
      </c>
      <c r="C89" s="90">
        <v>2</v>
      </c>
      <c r="D89" s="126" t="s">
        <v>840</v>
      </c>
      <c r="E89" s="90" t="s">
        <v>32</v>
      </c>
      <c r="F89" s="90">
        <v>0</v>
      </c>
      <c r="G89" s="127">
        <v>0.6094444444444445</v>
      </c>
      <c r="H89" s="128" t="s">
        <v>1574</v>
      </c>
      <c r="I89" s="128" t="s">
        <v>1575</v>
      </c>
      <c r="J89" s="128" t="s">
        <v>1575</v>
      </c>
      <c r="K89" s="128" t="s">
        <v>1576</v>
      </c>
      <c r="L89" s="128" t="s">
        <v>1577</v>
      </c>
      <c r="M89" s="128" t="s">
        <v>1577</v>
      </c>
      <c r="N89" s="129">
        <v>754990</v>
      </c>
    </row>
    <row r="90" spans="1:14" ht="12.75">
      <c r="A90" s="93">
        <v>89</v>
      </c>
      <c r="B90" s="87" t="s">
        <v>159</v>
      </c>
      <c r="C90" s="90">
        <v>2</v>
      </c>
      <c r="D90" s="126" t="s">
        <v>1578</v>
      </c>
      <c r="E90" s="90" t="s">
        <v>59</v>
      </c>
      <c r="F90" s="90">
        <v>1</v>
      </c>
      <c r="G90" s="127">
        <v>0.609525462962963</v>
      </c>
      <c r="H90" s="128" t="s">
        <v>1579</v>
      </c>
      <c r="I90" s="128" t="s">
        <v>1580</v>
      </c>
      <c r="J90" s="128" t="s">
        <v>1580</v>
      </c>
      <c r="K90" s="128" t="s">
        <v>1581</v>
      </c>
      <c r="L90" s="128" t="s">
        <v>1582</v>
      </c>
      <c r="M90" s="128" t="s">
        <v>1582</v>
      </c>
      <c r="N90" s="129">
        <v>754990</v>
      </c>
    </row>
    <row r="91" spans="1:14" ht="12.75">
      <c r="A91" s="93">
        <v>90</v>
      </c>
      <c r="B91" s="87" t="s">
        <v>138</v>
      </c>
      <c r="C91" s="90">
        <v>2</v>
      </c>
      <c r="D91" s="126" t="s">
        <v>1583</v>
      </c>
      <c r="E91" s="90" t="s">
        <v>32</v>
      </c>
      <c r="F91" s="90">
        <v>0</v>
      </c>
      <c r="G91" s="127">
        <v>0.609375</v>
      </c>
      <c r="H91" s="128" t="s">
        <v>1584</v>
      </c>
      <c r="I91" s="128" t="s">
        <v>1585</v>
      </c>
      <c r="J91" s="128" t="s">
        <v>1585</v>
      </c>
      <c r="K91" s="128" t="s">
        <v>1586</v>
      </c>
      <c r="L91" s="128" t="s">
        <v>1587</v>
      </c>
      <c r="M91" s="128" t="s">
        <v>1587</v>
      </c>
      <c r="N91" s="129">
        <v>754570</v>
      </c>
    </row>
    <row r="92" spans="1:14" ht="12.75">
      <c r="A92" s="93">
        <v>91</v>
      </c>
      <c r="B92" s="87" t="s">
        <v>122</v>
      </c>
      <c r="C92" s="90">
        <v>6</v>
      </c>
      <c r="D92" s="126" t="s">
        <v>477</v>
      </c>
      <c r="E92" s="90" t="s">
        <v>133</v>
      </c>
      <c r="F92" s="90">
        <v>0</v>
      </c>
      <c r="G92" s="127">
        <v>0.6052430555555556</v>
      </c>
      <c r="H92" s="128" t="s">
        <v>1588</v>
      </c>
      <c r="I92" s="128" t="s">
        <v>1589</v>
      </c>
      <c r="J92" s="128" t="s">
        <v>1589</v>
      </c>
      <c r="K92" s="128" t="s">
        <v>1590</v>
      </c>
      <c r="L92" s="128" t="s">
        <v>1591</v>
      </c>
      <c r="M92" s="128" t="s">
        <v>1591</v>
      </c>
      <c r="N92" s="129">
        <v>745740</v>
      </c>
    </row>
    <row r="93" spans="1:14" ht="12.75">
      <c r="A93" s="93">
        <v>92</v>
      </c>
      <c r="B93" s="87" t="s">
        <v>150</v>
      </c>
      <c r="C93" s="90">
        <v>2</v>
      </c>
      <c r="D93" s="126" t="s">
        <v>469</v>
      </c>
      <c r="E93" s="90" t="s">
        <v>133</v>
      </c>
      <c r="F93" s="90">
        <v>0</v>
      </c>
      <c r="G93" s="127">
        <v>0.6098611111111111</v>
      </c>
      <c r="H93" s="128" t="s">
        <v>1592</v>
      </c>
      <c r="I93" s="128" t="s">
        <v>1593</v>
      </c>
      <c r="J93" s="128" t="s">
        <v>1593</v>
      </c>
      <c r="K93" s="128" t="s">
        <v>1594</v>
      </c>
      <c r="L93" s="128" t="s">
        <v>1595</v>
      </c>
      <c r="M93" s="128" t="s">
        <v>1595</v>
      </c>
      <c r="N93" s="129">
        <v>755410</v>
      </c>
    </row>
    <row r="94" spans="1:14" ht="12.75">
      <c r="A94" s="93">
        <v>93</v>
      </c>
      <c r="B94" s="87" t="s">
        <v>161</v>
      </c>
      <c r="C94" s="90">
        <v>3</v>
      </c>
      <c r="D94" s="126" t="s">
        <v>475</v>
      </c>
      <c r="E94" s="90" t="s">
        <v>133</v>
      </c>
      <c r="F94" s="90">
        <v>0</v>
      </c>
      <c r="G94" s="127">
        <v>0.6112152777777778</v>
      </c>
      <c r="H94" s="128" t="s">
        <v>1596</v>
      </c>
      <c r="I94" s="128" t="s">
        <v>1597</v>
      </c>
      <c r="J94" s="128" t="s">
        <v>1597</v>
      </c>
      <c r="K94" s="128" t="s">
        <v>1598</v>
      </c>
      <c r="L94" s="128" t="s">
        <v>1599</v>
      </c>
      <c r="M94" s="128" t="s">
        <v>1599</v>
      </c>
      <c r="N94" s="129">
        <v>758210</v>
      </c>
    </row>
    <row r="95" spans="1:14" ht="12.75">
      <c r="A95" s="93">
        <v>94</v>
      </c>
      <c r="B95" s="87" t="s">
        <v>191</v>
      </c>
      <c r="C95" s="90">
        <v>3</v>
      </c>
      <c r="D95" s="126" t="s">
        <v>842</v>
      </c>
      <c r="E95" s="90" t="s">
        <v>133</v>
      </c>
      <c r="F95" s="90">
        <v>1</v>
      </c>
      <c r="G95" s="127">
        <v>0.6134606481481482</v>
      </c>
      <c r="H95" s="128" t="s">
        <v>1600</v>
      </c>
      <c r="I95" s="128" t="s">
        <v>1601</v>
      </c>
      <c r="J95" s="128" t="s">
        <v>1601</v>
      </c>
      <c r="K95" s="128" t="s">
        <v>1602</v>
      </c>
      <c r="L95" s="128" t="s">
        <v>1603</v>
      </c>
      <c r="M95" s="128" t="s">
        <v>1603</v>
      </c>
      <c r="N95" s="129">
        <v>762790</v>
      </c>
    </row>
    <row r="96" spans="1:14" ht="12.75">
      <c r="A96" s="93">
        <v>95</v>
      </c>
      <c r="B96" s="87" t="s">
        <v>161</v>
      </c>
      <c r="C96" s="90">
        <v>3</v>
      </c>
      <c r="D96" s="126" t="s">
        <v>1604</v>
      </c>
      <c r="E96" s="90" t="s">
        <v>133</v>
      </c>
      <c r="F96" s="90">
        <v>0</v>
      </c>
      <c r="G96" s="127">
        <v>0.6112962962962963</v>
      </c>
      <c r="H96" s="128" t="s">
        <v>1605</v>
      </c>
      <c r="I96" s="128" t="s">
        <v>1606</v>
      </c>
      <c r="J96" s="128" t="s">
        <v>1606</v>
      </c>
      <c r="K96" s="128" t="s">
        <v>1607</v>
      </c>
      <c r="L96" s="128" t="s">
        <v>1608</v>
      </c>
      <c r="M96" s="128" t="s">
        <v>1608</v>
      </c>
      <c r="N96" s="129">
        <v>758210</v>
      </c>
    </row>
    <row r="97" spans="1:14" ht="12.75">
      <c r="A97" s="93">
        <v>96</v>
      </c>
      <c r="B97" s="87" t="s">
        <v>145</v>
      </c>
      <c r="C97" s="90">
        <v>1</v>
      </c>
      <c r="D97" s="126" t="s">
        <v>1202</v>
      </c>
      <c r="E97" s="90" t="s">
        <v>133</v>
      </c>
      <c r="F97" s="90">
        <v>0</v>
      </c>
      <c r="G97" s="127">
        <v>0.6087152777777778</v>
      </c>
      <c r="H97" s="128" t="s">
        <v>1609</v>
      </c>
      <c r="I97" s="128" t="s">
        <v>1610</v>
      </c>
      <c r="J97" s="128" t="s">
        <v>1610</v>
      </c>
      <c r="K97" s="128" t="s">
        <v>1611</v>
      </c>
      <c r="L97" s="128" t="s">
        <v>1612</v>
      </c>
      <c r="M97" s="128" t="s">
        <v>1612</v>
      </c>
      <c r="N97" s="129">
        <v>752690</v>
      </c>
    </row>
    <row r="98" spans="1:14" ht="12.75">
      <c r="A98" s="93">
        <v>97</v>
      </c>
      <c r="B98" s="87" t="s">
        <v>132</v>
      </c>
      <c r="C98" s="90">
        <v>3</v>
      </c>
      <c r="D98" s="126" t="s">
        <v>1613</v>
      </c>
      <c r="E98" s="90" t="s">
        <v>59</v>
      </c>
      <c r="F98" s="90">
        <v>1</v>
      </c>
      <c r="G98" s="127">
        <v>0.6114004629629629</v>
      </c>
      <c r="H98" s="128" t="s">
        <v>1614</v>
      </c>
      <c r="I98" s="128" t="s">
        <v>1615</v>
      </c>
      <c r="J98" s="128" t="s">
        <v>1615</v>
      </c>
      <c r="K98" s="128" t="s">
        <v>1616</v>
      </c>
      <c r="L98" s="128" t="s">
        <v>1617</v>
      </c>
      <c r="M98" s="128" t="s">
        <v>1617</v>
      </c>
      <c r="N98" s="129">
        <v>758220</v>
      </c>
    </row>
    <row r="99" spans="1:14" ht="12.75">
      <c r="A99" s="93">
        <v>98</v>
      </c>
      <c r="B99" s="87" t="s">
        <v>122</v>
      </c>
      <c r="C99" s="90">
        <v>6</v>
      </c>
      <c r="D99" s="126" t="s">
        <v>274</v>
      </c>
      <c r="E99" s="90" t="s">
        <v>32</v>
      </c>
      <c r="F99" s="90">
        <v>0</v>
      </c>
      <c r="G99" s="127">
        <v>0.6055324074074074</v>
      </c>
      <c r="H99" s="128" t="s">
        <v>1618</v>
      </c>
      <c r="I99" s="128" t="s">
        <v>1619</v>
      </c>
      <c r="J99" s="128" t="s">
        <v>1619</v>
      </c>
      <c r="K99" s="128" t="s">
        <v>1620</v>
      </c>
      <c r="L99" s="128" t="s">
        <v>1621</v>
      </c>
      <c r="M99" s="128" t="s">
        <v>1621</v>
      </c>
      <c r="N99" s="129">
        <v>745740</v>
      </c>
    </row>
    <row r="100" spans="1:14" ht="12.75">
      <c r="A100" s="93">
        <v>99</v>
      </c>
      <c r="B100" s="87" t="s">
        <v>134</v>
      </c>
      <c r="C100" s="90">
        <v>3</v>
      </c>
      <c r="D100" s="126" t="s">
        <v>208</v>
      </c>
      <c r="E100" s="90" t="s">
        <v>32</v>
      </c>
      <c r="F100" s="90">
        <v>0</v>
      </c>
      <c r="G100" s="127">
        <v>0.6115856481481482</v>
      </c>
      <c r="H100" s="128" t="s">
        <v>1622</v>
      </c>
      <c r="I100" s="128" t="s">
        <v>1623</v>
      </c>
      <c r="J100" s="128" t="s">
        <v>1623</v>
      </c>
      <c r="K100" s="128" t="s">
        <v>1624</v>
      </c>
      <c r="L100" s="128" t="s">
        <v>1625</v>
      </c>
      <c r="M100" s="128" t="s">
        <v>1625</v>
      </c>
      <c r="N100" s="129">
        <v>758360</v>
      </c>
    </row>
    <row r="101" spans="1:14" ht="12.75">
      <c r="A101" s="93">
        <v>100</v>
      </c>
      <c r="B101" s="87" t="s">
        <v>157</v>
      </c>
      <c r="C101" s="90">
        <v>2</v>
      </c>
      <c r="D101" s="126" t="s">
        <v>344</v>
      </c>
      <c r="E101" s="90" t="s">
        <v>32</v>
      </c>
      <c r="F101" s="90">
        <v>1</v>
      </c>
      <c r="G101" s="127">
        <v>0.6101157407407407</v>
      </c>
      <c r="H101" s="128" t="s">
        <v>1626</v>
      </c>
      <c r="I101" s="128" t="s">
        <v>1627</v>
      </c>
      <c r="J101" s="128" t="s">
        <v>1627</v>
      </c>
      <c r="K101" s="128" t="s">
        <v>1628</v>
      </c>
      <c r="L101" s="128" t="s">
        <v>1629</v>
      </c>
      <c r="M101" s="128" t="s">
        <v>1629</v>
      </c>
      <c r="N101" s="129">
        <v>755230</v>
      </c>
    </row>
    <row r="102" spans="1:14" ht="12.75">
      <c r="A102" s="93">
        <v>101</v>
      </c>
      <c r="B102" s="87" t="s">
        <v>159</v>
      </c>
      <c r="C102" s="90">
        <v>2</v>
      </c>
      <c r="D102" s="126" t="s">
        <v>478</v>
      </c>
      <c r="E102" s="90" t="s">
        <v>59</v>
      </c>
      <c r="F102" s="90">
        <v>1</v>
      </c>
      <c r="G102" s="127">
        <v>0.610162037037037</v>
      </c>
      <c r="H102" s="128" t="s">
        <v>1630</v>
      </c>
      <c r="I102" s="128" t="s">
        <v>1631</v>
      </c>
      <c r="J102" s="128" t="s">
        <v>1631</v>
      </c>
      <c r="K102" s="128" t="s">
        <v>128</v>
      </c>
      <c r="L102" s="128" t="s">
        <v>1632</v>
      </c>
      <c r="M102" s="128" t="s">
        <v>1632</v>
      </c>
      <c r="N102" s="129">
        <v>754990</v>
      </c>
    </row>
    <row r="103" spans="1:14" ht="12.75">
      <c r="A103" s="93">
        <v>101</v>
      </c>
      <c r="B103" s="87" t="s">
        <v>159</v>
      </c>
      <c r="C103" s="90">
        <v>2</v>
      </c>
      <c r="D103" s="126" t="s">
        <v>1633</v>
      </c>
      <c r="E103" s="90" t="s">
        <v>32</v>
      </c>
      <c r="F103" s="90">
        <v>0</v>
      </c>
      <c r="G103" s="127">
        <v>0.610162037037037</v>
      </c>
      <c r="H103" s="128" t="s">
        <v>1630</v>
      </c>
      <c r="I103" s="128" t="s">
        <v>1631</v>
      </c>
      <c r="J103" s="128" t="s">
        <v>1631</v>
      </c>
      <c r="K103" s="128" t="s">
        <v>1634</v>
      </c>
      <c r="L103" s="128" t="s">
        <v>1632</v>
      </c>
      <c r="M103" s="128" t="s">
        <v>1632</v>
      </c>
      <c r="N103" s="129">
        <v>754990</v>
      </c>
    </row>
    <row r="104" spans="1:14" ht="12.75">
      <c r="A104" s="93">
        <v>103</v>
      </c>
      <c r="B104" s="87" t="s">
        <v>159</v>
      </c>
      <c r="C104" s="90">
        <v>2</v>
      </c>
      <c r="D104" s="126" t="s">
        <v>1635</v>
      </c>
      <c r="E104" s="90" t="s">
        <v>32</v>
      </c>
      <c r="F104" s="90">
        <v>0</v>
      </c>
      <c r="G104" s="127">
        <v>0.6103472222222223</v>
      </c>
      <c r="H104" s="128" t="s">
        <v>1636</v>
      </c>
      <c r="I104" s="128" t="s">
        <v>1637</v>
      </c>
      <c r="J104" s="128" t="s">
        <v>1637</v>
      </c>
      <c r="K104" s="128" t="s">
        <v>1638</v>
      </c>
      <c r="L104" s="128" t="s">
        <v>1639</v>
      </c>
      <c r="M104" s="128" t="s">
        <v>1639</v>
      </c>
      <c r="N104" s="129">
        <v>754990</v>
      </c>
    </row>
    <row r="105" spans="1:14" ht="12.75">
      <c r="A105" s="93">
        <v>104</v>
      </c>
      <c r="B105" s="87" t="s">
        <v>140</v>
      </c>
      <c r="C105" s="90">
        <v>2</v>
      </c>
      <c r="D105" s="126" t="s">
        <v>842</v>
      </c>
      <c r="E105" s="90" t="s">
        <v>32</v>
      </c>
      <c r="F105" s="90">
        <v>1</v>
      </c>
      <c r="G105" s="127">
        <v>0.6087962962962963</v>
      </c>
      <c r="H105" s="128" t="s">
        <v>1640</v>
      </c>
      <c r="I105" s="128" t="s">
        <v>1641</v>
      </c>
      <c r="J105" s="128" t="s">
        <v>1641</v>
      </c>
      <c r="K105" s="128" t="s">
        <v>1642</v>
      </c>
      <c r="L105" s="128" t="s">
        <v>1643</v>
      </c>
      <c r="M105" s="128" t="s">
        <v>1643</v>
      </c>
      <c r="N105" s="129">
        <v>751660</v>
      </c>
    </row>
    <row r="106" spans="1:14" ht="12.75">
      <c r="A106" s="93">
        <v>105</v>
      </c>
      <c r="B106" s="87" t="s">
        <v>192</v>
      </c>
      <c r="C106" s="90">
        <v>1</v>
      </c>
      <c r="D106" s="126" t="s">
        <v>1202</v>
      </c>
      <c r="E106" s="90" t="s">
        <v>32</v>
      </c>
      <c r="F106" s="90">
        <v>1</v>
      </c>
      <c r="G106" s="127">
        <v>0.6092361111111111</v>
      </c>
      <c r="H106" s="128" t="s">
        <v>1644</v>
      </c>
      <c r="I106" s="128" t="s">
        <v>1645</v>
      </c>
      <c r="J106" s="128" t="s">
        <v>1645</v>
      </c>
      <c r="K106" s="128" t="s">
        <v>1646</v>
      </c>
      <c r="L106" s="128" t="s">
        <v>1647</v>
      </c>
      <c r="M106" s="128" t="s">
        <v>1647</v>
      </c>
      <c r="N106" s="129">
        <v>752360</v>
      </c>
    </row>
    <row r="107" spans="1:14" ht="12.75">
      <c r="A107" s="93">
        <v>106</v>
      </c>
      <c r="B107" s="87" t="s">
        <v>142</v>
      </c>
      <c r="C107" s="90">
        <v>8</v>
      </c>
      <c r="D107" s="126" t="s">
        <v>154</v>
      </c>
      <c r="E107" s="90" t="s">
        <v>59</v>
      </c>
      <c r="F107" s="90">
        <v>0</v>
      </c>
      <c r="G107" s="127">
        <v>0.6067361111111111</v>
      </c>
      <c r="H107" s="128" t="s">
        <v>1648</v>
      </c>
      <c r="I107" s="128" t="s">
        <v>197</v>
      </c>
      <c r="J107" s="128" t="s">
        <v>197</v>
      </c>
      <c r="K107" s="128" t="s">
        <v>1649</v>
      </c>
      <c r="L107" s="128" t="s">
        <v>1650</v>
      </c>
      <c r="M107" s="128" t="s">
        <v>1650</v>
      </c>
      <c r="N107" s="129">
        <v>746920</v>
      </c>
    </row>
    <row r="108" spans="1:14" ht="12.75">
      <c r="A108" s="93">
        <v>107</v>
      </c>
      <c r="B108" s="87" t="s">
        <v>138</v>
      </c>
      <c r="C108" s="90">
        <v>2</v>
      </c>
      <c r="D108" s="126" t="s">
        <v>1651</v>
      </c>
      <c r="E108" s="90" t="s">
        <v>59</v>
      </c>
      <c r="F108" s="90">
        <v>0</v>
      </c>
      <c r="G108" s="127">
        <v>0.6104398148148148</v>
      </c>
      <c r="H108" s="128" t="s">
        <v>1652</v>
      </c>
      <c r="I108" s="128" t="s">
        <v>1653</v>
      </c>
      <c r="J108" s="128" t="s">
        <v>1653</v>
      </c>
      <c r="K108" s="128" t="s">
        <v>1654</v>
      </c>
      <c r="L108" s="128" t="s">
        <v>1655</v>
      </c>
      <c r="M108" s="128" t="s">
        <v>1655</v>
      </c>
      <c r="N108" s="129">
        <v>754570</v>
      </c>
    </row>
    <row r="109" spans="1:14" ht="12.75">
      <c r="A109" s="93">
        <v>108</v>
      </c>
      <c r="B109" s="87" t="s">
        <v>138</v>
      </c>
      <c r="C109" s="90">
        <v>2</v>
      </c>
      <c r="D109" s="126" t="s">
        <v>1656</v>
      </c>
      <c r="E109" s="90" t="s">
        <v>133</v>
      </c>
      <c r="F109" s="90">
        <v>0</v>
      </c>
      <c r="G109" s="127">
        <v>0.6105439814814815</v>
      </c>
      <c r="H109" s="128" t="s">
        <v>1657</v>
      </c>
      <c r="I109" s="128" t="s">
        <v>280</v>
      </c>
      <c r="J109" s="128" t="s">
        <v>280</v>
      </c>
      <c r="K109" s="128" t="s">
        <v>1658</v>
      </c>
      <c r="L109" s="128" t="s">
        <v>1659</v>
      </c>
      <c r="M109" s="128" t="s">
        <v>1659</v>
      </c>
      <c r="N109" s="129">
        <v>754570</v>
      </c>
    </row>
    <row r="110" spans="1:14" ht="12.75">
      <c r="A110" s="93">
        <v>109</v>
      </c>
      <c r="B110" s="87" t="s">
        <v>141</v>
      </c>
      <c r="C110" s="90">
        <v>3</v>
      </c>
      <c r="D110" s="126" t="s">
        <v>272</v>
      </c>
      <c r="E110" s="90" t="s">
        <v>59</v>
      </c>
      <c r="F110" s="90">
        <v>1</v>
      </c>
      <c r="G110" s="127">
        <v>0.6141550925925926</v>
      </c>
      <c r="H110" s="128" t="s">
        <v>1660</v>
      </c>
      <c r="I110" s="128" t="s">
        <v>1661</v>
      </c>
      <c r="J110" s="128" t="s">
        <v>1661</v>
      </c>
      <c r="K110" s="128" t="s">
        <v>1662</v>
      </c>
      <c r="L110" s="128" t="s">
        <v>1663</v>
      </c>
      <c r="M110" s="128" t="s">
        <v>1663</v>
      </c>
      <c r="N110" s="129">
        <v>761830</v>
      </c>
    </row>
    <row r="111" spans="1:14" ht="12.75">
      <c r="A111" s="93">
        <v>110</v>
      </c>
      <c r="B111" s="87" t="s">
        <v>142</v>
      </c>
      <c r="C111" s="90">
        <v>8</v>
      </c>
      <c r="D111" s="126" t="s">
        <v>1664</v>
      </c>
      <c r="E111" s="90" t="s">
        <v>59</v>
      </c>
      <c r="F111" s="90">
        <v>0</v>
      </c>
      <c r="G111" s="127">
        <v>0.607037037037037</v>
      </c>
      <c r="H111" s="128" t="s">
        <v>1665</v>
      </c>
      <c r="I111" s="128" t="s">
        <v>1666</v>
      </c>
      <c r="J111" s="128" t="s">
        <v>1666</v>
      </c>
      <c r="K111" s="128" t="s">
        <v>1667</v>
      </c>
      <c r="L111" s="128" t="s">
        <v>1668</v>
      </c>
      <c r="M111" s="128" t="s">
        <v>1668</v>
      </c>
      <c r="N111" s="129">
        <v>746920</v>
      </c>
    </row>
    <row r="112" spans="1:14" ht="12.75">
      <c r="A112" s="93">
        <v>111</v>
      </c>
      <c r="B112" s="87" t="s">
        <v>150</v>
      </c>
      <c r="C112" s="90">
        <v>2</v>
      </c>
      <c r="D112" s="126" t="s">
        <v>1669</v>
      </c>
      <c r="E112" s="90" t="s">
        <v>32</v>
      </c>
      <c r="F112" s="90">
        <v>0</v>
      </c>
      <c r="G112" s="127">
        <v>0.611099537037037</v>
      </c>
      <c r="H112" s="128" t="s">
        <v>1670</v>
      </c>
      <c r="I112" s="128" t="s">
        <v>1671</v>
      </c>
      <c r="J112" s="128" t="s">
        <v>1671</v>
      </c>
      <c r="K112" s="128" t="s">
        <v>1672</v>
      </c>
      <c r="L112" s="128" t="s">
        <v>1673</v>
      </c>
      <c r="M112" s="128" t="s">
        <v>1673</v>
      </c>
      <c r="N112" s="129">
        <v>755410</v>
      </c>
    </row>
    <row r="113" spans="1:14" ht="12.75">
      <c r="A113" s="93">
        <v>112</v>
      </c>
      <c r="B113" s="87" t="s">
        <v>162</v>
      </c>
      <c r="C113" s="90">
        <v>1</v>
      </c>
      <c r="D113" s="126" t="s">
        <v>270</v>
      </c>
      <c r="E113" s="90" t="s">
        <v>32</v>
      </c>
      <c r="F113" s="90">
        <v>0</v>
      </c>
      <c r="G113" s="127">
        <v>0.6099537037037037</v>
      </c>
      <c r="H113" s="128" t="s">
        <v>1674</v>
      </c>
      <c r="I113" s="128" t="s">
        <v>1675</v>
      </c>
      <c r="J113" s="128" t="s">
        <v>1675</v>
      </c>
      <c r="K113" s="128" t="s">
        <v>1676</v>
      </c>
      <c r="L113" s="128" t="s">
        <v>1677</v>
      </c>
      <c r="M113" s="128" t="s">
        <v>1677</v>
      </c>
      <c r="N113" s="129">
        <v>752270</v>
      </c>
    </row>
    <row r="114" spans="1:14" ht="12.75">
      <c r="A114" s="93">
        <v>113</v>
      </c>
      <c r="B114" s="87" t="s">
        <v>177</v>
      </c>
      <c r="C114" s="90">
        <v>3</v>
      </c>
      <c r="D114" s="126" t="s">
        <v>842</v>
      </c>
      <c r="E114" s="90" t="s">
        <v>32</v>
      </c>
      <c r="F114" s="90">
        <v>1</v>
      </c>
      <c r="G114" s="127">
        <v>0.6147337962962963</v>
      </c>
      <c r="H114" s="128" t="s">
        <v>1678</v>
      </c>
      <c r="I114" s="128" t="s">
        <v>853</v>
      </c>
      <c r="J114" s="128" t="s">
        <v>853</v>
      </c>
      <c r="K114" s="128" t="s">
        <v>1679</v>
      </c>
      <c r="L114" s="128" t="s">
        <v>1680</v>
      </c>
      <c r="M114" s="128" t="s">
        <v>1680</v>
      </c>
      <c r="N114" s="129">
        <v>761840</v>
      </c>
    </row>
    <row r="115" spans="1:14" ht="12.75">
      <c r="A115" s="93">
        <v>114</v>
      </c>
      <c r="B115" s="87" t="s">
        <v>125</v>
      </c>
      <c r="C115" s="90">
        <v>2</v>
      </c>
      <c r="D115" s="126" t="s">
        <v>1681</v>
      </c>
      <c r="E115" s="90" t="s">
        <v>32</v>
      </c>
      <c r="F115" s="90">
        <v>1</v>
      </c>
      <c r="G115" s="127">
        <v>0.613113425925926</v>
      </c>
      <c r="H115" s="128" t="s">
        <v>1682</v>
      </c>
      <c r="I115" s="128" t="s">
        <v>1683</v>
      </c>
      <c r="J115" s="128" t="s">
        <v>1683</v>
      </c>
      <c r="K115" s="128" t="s">
        <v>1684</v>
      </c>
      <c r="L115" s="128" t="s">
        <v>1685</v>
      </c>
      <c r="M115" s="128" t="s">
        <v>1685</v>
      </c>
      <c r="N115" s="129">
        <v>758120</v>
      </c>
    </row>
    <row r="116" spans="1:14" ht="12.75">
      <c r="A116" s="93">
        <v>115</v>
      </c>
      <c r="B116" s="87" t="s">
        <v>124</v>
      </c>
      <c r="C116" s="90">
        <v>1</v>
      </c>
      <c r="D116" s="126" t="s">
        <v>273</v>
      </c>
      <c r="E116" s="90" t="s">
        <v>59</v>
      </c>
      <c r="F116" s="90">
        <v>1</v>
      </c>
      <c r="G116" s="127">
        <v>0.6104050925925926</v>
      </c>
      <c r="H116" s="128" t="s">
        <v>1686</v>
      </c>
      <c r="I116" s="128" t="s">
        <v>1687</v>
      </c>
      <c r="J116" s="128" t="s">
        <v>1687</v>
      </c>
      <c r="K116" s="128" t="s">
        <v>128</v>
      </c>
      <c r="L116" s="128" t="s">
        <v>1688</v>
      </c>
      <c r="M116" s="128" t="s">
        <v>1688</v>
      </c>
      <c r="N116" s="129">
        <v>752270</v>
      </c>
    </row>
    <row r="117" spans="1:14" ht="12.75">
      <c r="A117" s="93">
        <v>116</v>
      </c>
      <c r="B117" s="87" t="s">
        <v>186</v>
      </c>
      <c r="C117" s="90">
        <v>6</v>
      </c>
      <c r="D117" s="126" t="s">
        <v>196</v>
      </c>
      <c r="E117" s="90" t="s">
        <v>32</v>
      </c>
      <c r="F117" s="90">
        <v>1</v>
      </c>
      <c r="G117" s="127">
        <v>0.6076967592592593</v>
      </c>
      <c r="H117" s="128" t="s">
        <v>1689</v>
      </c>
      <c r="I117" s="128" t="s">
        <v>1690</v>
      </c>
      <c r="J117" s="128" t="s">
        <v>1690</v>
      </c>
      <c r="K117" s="128" t="s">
        <v>1691</v>
      </c>
      <c r="L117" s="128" t="s">
        <v>1692</v>
      </c>
      <c r="M117" s="128" t="s">
        <v>1692</v>
      </c>
      <c r="N117" s="129">
        <v>746610</v>
      </c>
    </row>
    <row r="118" spans="1:14" ht="12.75">
      <c r="A118" s="93">
        <v>117</v>
      </c>
      <c r="B118" s="87" t="s">
        <v>159</v>
      </c>
      <c r="C118" s="90">
        <v>2</v>
      </c>
      <c r="D118" s="126" t="s">
        <v>1693</v>
      </c>
      <c r="E118" s="90" t="s">
        <v>59</v>
      </c>
      <c r="F118" s="90">
        <v>0</v>
      </c>
      <c r="G118" s="127">
        <v>0.6118402777777777</v>
      </c>
      <c r="H118" s="128" t="s">
        <v>1694</v>
      </c>
      <c r="I118" s="128" t="s">
        <v>1695</v>
      </c>
      <c r="J118" s="128" t="s">
        <v>1695</v>
      </c>
      <c r="K118" s="128" t="s">
        <v>1696</v>
      </c>
      <c r="L118" s="128" t="s">
        <v>1697</v>
      </c>
      <c r="M118" s="128" t="s">
        <v>1697</v>
      </c>
      <c r="N118" s="129">
        <v>754990</v>
      </c>
    </row>
    <row r="119" spans="1:14" ht="12.75">
      <c r="A119" s="93">
        <v>118</v>
      </c>
      <c r="B119" s="87" t="s">
        <v>159</v>
      </c>
      <c r="C119" s="90">
        <v>2</v>
      </c>
      <c r="D119" s="126" t="s">
        <v>1698</v>
      </c>
      <c r="E119" s="90" t="s">
        <v>59</v>
      </c>
      <c r="F119" s="90">
        <v>0</v>
      </c>
      <c r="G119" s="127">
        <v>0.6118865740740741</v>
      </c>
      <c r="H119" s="128" t="s">
        <v>1699</v>
      </c>
      <c r="I119" s="128" t="s">
        <v>1700</v>
      </c>
      <c r="J119" s="128" t="s">
        <v>1700</v>
      </c>
      <c r="K119" s="128" t="s">
        <v>1701</v>
      </c>
      <c r="L119" s="128" t="s">
        <v>1702</v>
      </c>
      <c r="M119" s="128" t="s">
        <v>1702</v>
      </c>
      <c r="N119" s="129">
        <v>754990</v>
      </c>
    </row>
    <row r="120" spans="1:14" ht="12.75">
      <c r="A120" s="93">
        <v>119</v>
      </c>
      <c r="B120" s="87" t="s">
        <v>155</v>
      </c>
      <c r="C120" s="90">
        <v>3</v>
      </c>
      <c r="D120" s="126" t="s">
        <v>204</v>
      </c>
      <c r="E120" s="90" t="s">
        <v>32</v>
      </c>
      <c r="F120" s="90">
        <v>1</v>
      </c>
      <c r="G120" s="127">
        <v>0.6141898148148148</v>
      </c>
      <c r="H120" s="128" t="s">
        <v>1703</v>
      </c>
      <c r="I120" s="128" t="s">
        <v>1704</v>
      </c>
      <c r="J120" s="128" t="s">
        <v>1704</v>
      </c>
      <c r="K120" s="128" t="s">
        <v>1705</v>
      </c>
      <c r="L120" s="128" t="s">
        <v>1706</v>
      </c>
      <c r="M120" s="128" t="s">
        <v>1706</v>
      </c>
      <c r="N120" s="129">
        <v>759750</v>
      </c>
    </row>
    <row r="121" spans="1:14" ht="12.75">
      <c r="A121" s="93">
        <v>120</v>
      </c>
      <c r="B121" s="87" t="s">
        <v>123</v>
      </c>
      <c r="C121" s="90">
        <v>1</v>
      </c>
      <c r="D121" s="126" t="s">
        <v>1707</v>
      </c>
      <c r="E121" s="90" t="s">
        <v>32</v>
      </c>
      <c r="F121" s="90">
        <v>1</v>
      </c>
      <c r="G121" s="127">
        <v>0.6103240740740741</v>
      </c>
      <c r="H121" s="128" t="s">
        <v>1708</v>
      </c>
      <c r="I121" s="128" t="s">
        <v>1709</v>
      </c>
      <c r="J121" s="128" t="s">
        <v>1709</v>
      </c>
      <c r="K121" s="128" t="s">
        <v>1710</v>
      </c>
      <c r="L121" s="128" t="s">
        <v>1711</v>
      </c>
      <c r="M121" s="128" t="s">
        <v>1711</v>
      </c>
      <c r="N121" s="129">
        <v>751640</v>
      </c>
    </row>
    <row r="122" spans="1:14" ht="12.75">
      <c r="A122" s="93">
        <v>121</v>
      </c>
      <c r="B122" s="87" t="s">
        <v>125</v>
      </c>
      <c r="C122" s="90">
        <v>2</v>
      </c>
      <c r="D122" s="126" t="s">
        <v>271</v>
      </c>
      <c r="E122" s="90" t="s">
        <v>32</v>
      </c>
      <c r="F122" s="90">
        <v>1</v>
      </c>
      <c r="G122" s="127">
        <v>0.6135648148148148</v>
      </c>
      <c r="H122" s="128" t="s">
        <v>1712</v>
      </c>
      <c r="I122" s="128" t="s">
        <v>1713</v>
      </c>
      <c r="J122" s="128" t="s">
        <v>1713</v>
      </c>
      <c r="K122" s="128" t="s">
        <v>1714</v>
      </c>
      <c r="L122" s="128" t="s">
        <v>1715</v>
      </c>
      <c r="M122" s="128" t="s">
        <v>1715</v>
      </c>
      <c r="N122" s="129">
        <v>758120</v>
      </c>
    </row>
    <row r="123" spans="1:14" ht="12.75">
      <c r="A123" s="93">
        <v>122</v>
      </c>
      <c r="B123" s="87" t="s">
        <v>162</v>
      </c>
      <c r="C123" s="90">
        <v>1</v>
      </c>
      <c r="D123" s="126" t="s">
        <v>1716</v>
      </c>
      <c r="E123" s="90" t="s">
        <v>32</v>
      </c>
      <c r="F123" s="90">
        <v>1</v>
      </c>
      <c r="G123" s="127">
        <v>0.6109027777777778</v>
      </c>
      <c r="H123" s="128" t="s">
        <v>1717</v>
      </c>
      <c r="I123" s="128" t="s">
        <v>488</v>
      </c>
      <c r="J123" s="128" t="s">
        <v>488</v>
      </c>
      <c r="K123" s="128" t="s">
        <v>1718</v>
      </c>
      <c r="L123" s="128" t="s">
        <v>1719</v>
      </c>
      <c r="M123" s="128" t="s">
        <v>1719</v>
      </c>
      <c r="N123" s="129">
        <v>752270</v>
      </c>
    </row>
    <row r="124" spans="1:14" ht="12.75">
      <c r="A124" s="93">
        <v>123</v>
      </c>
      <c r="B124" s="87" t="s">
        <v>194</v>
      </c>
      <c r="C124" s="90">
        <v>6</v>
      </c>
      <c r="D124" s="126" t="s">
        <v>1202</v>
      </c>
      <c r="E124" s="90" t="s">
        <v>32</v>
      </c>
      <c r="F124" s="90">
        <v>1</v>
      </c>
      <c r="G124" s="127">
        <v>0.6079050925925926</v>
      </c>
      <c r="H124" s="128" t="s">
        <v>1720</v>
      </c>
      <c r="I124" s="128" t="s">
        <v>1721</v>
      </c>
      <c r="J124" s="128" t="s">
        <v>1721</v>
      </c>
      <c r="K124" s="128" t="s">
        <v>1722</v>
      </c>
      <c r="L124" s="128" t="s">
        <v>1723</v>
      </c>
      <c r="M124" s="128" t="s">
        <v>1723</v>
      </c>
      <c r="N124" s="129">
        <v>745870</v>
      </c>
    </row>
    <row r="125" spans="1:14" ht="12.75">
      <c r="A125" s="93">
        <v>124</v>
      </c>
      <c r="B125" s="87" t="s">
        <v>194</v>
      </c>
      <c r="C125" s="90">
        <v>6</v>
      </c>
      <c r="D125" s="126" t="s">
        <v>196</v>
      </c>
      <c r="E125" s="90" t="s">
        <v>32</v>
      </c>
      <c r="F125" s="90">
        <v>0</v>
      </c>
      <c r="G125" s="127">
        <v>0.6079629629629629</v>
      </c>
      <c r="H125" s="128" t="s">
        <v>1724</v>
      </c>
      <c r="I125" s="128" t="s">
        <v>1725</v>
      </c>
      <c r="J125" s="128" t="s">
        <v>1725</v>
      </c>
      <c r="K125" s="128" t="s">
        <v>1726</v>
      </c>
      <c r="L125" s="128" t="s">
        <v>1727</v>
      </c>
      <c r="M125" s="128" t="s">
        <v>1727</v>
      </c>
      <c r="N125" s="129">
        <v>745870</v>
      </c>
    </row>
    <row r="126" spans="1:14" ht="12.75">
      <c r="A126" s="93">
        <v>125</v>
      </c>
      <c r="B126" s="87" t="s">
        <v>124</v>
      </c>
      <c r="C126" s="90">
        <v>1</v>
      </c>
      <c r="D126" s="126" t="s">
        <v>1728</v>
      </c>
      <c r="E126" s="90" t="s">
        <v>59</v>
      </c>
      <c r="F126" s="90">
        <v>1</v>
      </c>
      <c r="G126" s="127">
        <v>0.6111226851851852</v>
      </c>
      <c r="H126" s="128" t="s">
        <v>1729</v>
      </c>
      <c r="I126" s="128" t="s">
        <v>1730</v>
      </c>
      <c r="J126" s="128" t="s">
        <v>1730</v>
      </c>
      <c r="K126" s="128" t="s">
        <v>1731</v>
      </c>
      <c r="L126" s="128" t="s">
        <v>1732</v>
      </c>
      <c r="M126" s="128" t="s">
        <v>1732</v>
      </c>
      <c r="N126" s="129">
        <v>752270</v>
      </c>
    </row>
    <row r="127" spans="1:14" ht="12.75">
      <c r="A127" s="93">
        <v>126</v>
      </c>
      <c r="B127" s="87" t="s">
        <v>141</v>
      </c>
      <c r="C127" s="90">
        <v>3</v>
      </c>
      <c r="D127" s="126" t="s">
        <v>1733</v>
      </c>
      <c r="E127" s="90" t="s">
        <v>59</v>
      </c>
      <c r="F127" s="90">
        <v>1</v>
      </c>
      <c r="G127" s="127">
        <v>0.6157291666666667</v>
      </c>
      <c r="H127" s="128" t="s">
        <v>1734</v>
      </c>
      <c r="I127" s="128" t="s">
        <v>1735</v>
      </c>
      <c r="J127" s="128" t="s">
        <v>1735</v>
      </c>
      <c r="K127" s="128" t="s">
        <v>1736</v>
      </c>
      <c r="L127" s="128" t="s">
        <v>1737</v>
      </c>
      <c r="M127" s="128" t="s">
        <v>1737</v>
      </c>
      <c r="N127" s="129">
        <v>761830</v>
      </c>
    </row>
    <row r="128" spans="1:14" ht="12.75">
      <c r="A128" s="93">
        <v>127</v>
      </c>
      <c r="B128" s="87" t="s">
        <v>139</v>
      </c>
      <c r="C128" s="90">
        <v>8</v>
      </c>
      <c r="D128" s="126" t="s">
        <v>846</v>
      </c>
      <c r="E128" s="90" t="s">
        <v>32</v>
      </c>
      <c r="F128" s="90">
        <v>1</v>
      </c>
      <c r="G128" s="127">
        <v>0.6114930555555556</v>
      </c>
      <c r="H128" s="128" t="s">
        <v>1738</v>
      </c>
      <c r="I128" s="128" t="s">
        <v>1739</v>
      </c>
      <c r="J128" s="128" t="s">
        <v>1739</v>
      </c>
      <c r="K128" s="128" t="s">
        <v>1740</v>
      </c>
      <c r="L128" s="128" t="s">
        <v>1741</v>
      </c>
      <c r="M128" s="128" t="s">
        <v>1741</v>
      </c>
      <c r="N128" s="129">
        <v>752980</v>
      </c>
    </row>
    <row r="129" spans="1:14" ht="12.75">
      <c r="A129" s="93">
        <v>128</v>
      </c>
      <c r="B129" s="87" t="s">
        <v>124</v>
      </c>
      <c r="C129" s="90">
        <v>1</v>
      </c>
      <c r="D129" s="126" t="s">
        <v>1742</v>
      </c>
      <c r="E129" s="90" t="s">
        <v>59</v>
      </c>
      <c r="F129" s="90">
        <v>0</v>
      </c>
      <c r="G129" s="127">
        <v>0.6111574074074074</v>
      </c>
      <c r="H129" s="128" t="s">
        <v>1743</v>
      </c>
      <c r="I129" s="128" t="s">
        <v>1744</v>
      </c>
      <c r="J129" s="128" t="s">
        <v>1744</v>
      </c>
      <c r="K129" s="128" t="s">
        <v>1745</v>
      </c>
      <c r="L129" s="128" t="s">
        <v>1746</v>
      </c>
      <c r="M129" s="128" t="s">
        <v>1746</v>
      </c>
      <c r="N129" s="129">
        <v>752270</v>
      </c>
    </row>
    <row r="130" spans="1:14" ht="12.75">
      <c r="A130" s="93">
        <v>129</v>
      </c>
      <c r="B130" s="87" t="s">
        <v>244</v>
      </c>
      <c r="C130" s="90">
        <v>8</v>
      </c>
      <c r="D130" s="126" t="s">
        <v>204</v>
      </c>
      <c r="E130" s="90" t="s">
        <v>133</v>
      </c>
      <c r="F130" s="90">
        <v>1</v>
      </c>
      <c r="G130" s="127">
        <v>0.6085069444444444</v>
      </c>
      <c r="H130" s="128" t="s">
        <v>1747</v>
      </c>
      <c r="I130" s="128" t="s">
        <v>1748</v>
      </c>
      <c r="J130" s="128" t="s">
        <v>1748</v>
      </c>
      <c r="K130" s="128" t="s">
        <v>1749</v>
      </c>
      <c r="L130" s="128" t="s">
        <v>1750</v>
      </c>
      <c r="M130" s="128" t="s">
        <v>1750</v>
      </c>
      <c r="N130" s="129">
        <v>746480</v>
      </c>
    </row>
    <row r="131" spans="1:14" ht="12.75">
      <c r="A131" s="93">
        <v>130</v>
      </c>
      <c r="B131" s="87" t="s">
        <v>161</v>
      </c>
      <c r="C131" s="90">
        <v>3</v>
      </c>
      <c r="D131" s="126" t="s">
        <v>169</v>
      </c>
      <c r="E131" s="90" t="s">
        <v>59</v>
      </c>
      <c r="F131" s="90">
        <v>1</v>
      </c>
      <c r="G131" s="127">
        <v>0.6142708333333333</v>
      </c>
      <c r="H131" s="128" t="s">
        <v>1751</v>
      </c>
      <c r="I131" s="128" t="s">
        <v>1752</v>
      </c>
      <c r="J131" s="128" t="s">
        <v>1752</v>
      </c>
      <c r="K131" s="128" t="s">
        <v>1753</v>
      </c>
      <c r="L131" s="128" t="s">
        <v>1754</v>
      </c>
      <c r="M131" s="128" t="s">
        <v>1754</v>
      </c>
      <c r="N131" s="129">
        <v>758210</v>
      </c>
    </row>
    <row r="132" spans="1:14" ht="12.75">
      <c r="A132" s="93">
        <v>131</v>
      </c>
      <c r="B132" s="87" t="s">
        <v>129</v>
      </c>
      <c r="C132" s="90">
        <v>6</v>
      </c>
      <c r="D132" s="126" t="s">
        <v>1755</v>
      </c>
      <c r="E132" s="90" t="s">
        <v>32</v>
      </c>
      <c r="F132" s="90">
        <v>0</v>
      </c>
      <c r="G132" s="127">
        <v>0.6084027777777777</v>
      </c>
      <c r="H132" s="128" t="s">
        <v>1756</v>
      </c>
      <c r="I132" s="128" t="s">
        <v>1757</v>
      </c>
      <c r="J132" s="128" t="s">
        <v>1757</v>
      </c>
      <c r="K132" s="128" t="s">
        <v>1758</v>
      </c>
      <c r="L132" s="128" t="s">
        <v>1759</v>
      </c>
      <c r="M132" s="128" t="s">
        <v>1759</v>
      </c>
      <c r="N132" s="129">
        <v>745960</v>
      </c>
    </row>
    <row r="133" spans="1:14" ht="12.75">
      <c r="A133" s="93">
        <v>132</v>
      </c>
      <c r="B133" s="87" t="s">
        <v>124</v>
      </c>
      <c r="C133" s="90">
        <v>1</v>
      </c>
      <c r="D133" s="126" t="s">
        <v>1760</v>
      </c>
      <c r="E133" s="90" t="s">
        <v>59</v>
      </c>
      <c r="F133" s="90">
        <v>1</v>
      </c>
      <c r="G133" s="127">
        <v>0.6116087962962963</v>
      </c>
      <c r="H133" s="128" t="s">
        <v>1761</v>
      </c>
      <c r="I133" s="128" t="s">
        <v>1762</v>
      </c>
      <c r="J133" s="128" t="s">
        <v>1762</v>
      </c>
      <c r="K133" s="128" t="s">
        <v>1763</v>
      </c>
      <c r="L133" s="128" t="s">
        <v>1764</v>
      </c>
      <c r="M133" s="128" t="s">
        <v>1764</v>
      </c>
      <c r="N133" s="129">
        <v>752270</v>
      </c>
    </row>
    <row r="134" spans="1:14" ht="12.75">
      <c r="A134" s="93">
        <v>133</v>
      </c>
      <c r="B134" s="87" t="s">
        <v>157</v>
      </c>
      <c r="C134" s="90">
        <v>2</v>
      </c>
      <c r="D134" s="126" t="s">
        <v>1765</v>
      </c>
      <c r="E134" s="90" t="s">
        <v>32</v>
      </c>
      <c r="F134" s="90">
        <v>0</v>
      </c>
      <c r="G134" s="127">
        <v>0.6130902777777778</v>
      </c>
      <c r="H134" s="128" t="s">
        <v>1766</v>
      </c>
      <c r="I134" s="128" t="s">
        <v>1767</v>
      </c>
      <c r="J134" s="128" t="s">
        <v>1767</v>
      </c>
      <c r="K134" s="128" t="s">
        <v>1768</v>
      </c>
      <c r="L134" s="128" t="s">
        <v>1769</v>
      </c>
      <c r="M134" s="128" t="s">
        <v>1769</v>
      </c>
      <c r="N134" s="129">
        <v>755230</v>
      </c>
    </row>
    <row r="135" ht="12.75">
      <c r="B135" s="87" t="s">
        <v>206</v>
      </c>
    </row>
    <row r="136" spans="1:14" ht="12.75">
      <c r="A136" s="93">
        <v>134</v>
      </c>
      <c r="B136" s="87" t="s">
        <v>141</v>
      </c>
      <c r="C136" s="90">
        <v>3</v>
      </c>
      <c r="D136" s="126" t="s">
        <v>229</v>
      </c>
      <c r="E136" s="90" t="s">
        <v>59</v>
      </c>
      <c r="F136" s="90">
        <v>0</v>
      </c>
      <c r="G136" s="127">
        <v>0.6163194444444444</v>
      </c>
      <c r="H136" s="128" t="s">
        <v>1770</v>
      </c>
      <c r="I136" s="128" t="s">
        <v>207</v>
      </c>
      <c r="J136" s="128" t="s">
        <v>207</v>
      </c>
      <c r="K136" s="128" t="s">
        <v>1771</v>
      </c>
      <c r="L136" s="128" t="s">
        <v>1772</v>
      </c>
      <c r="M136" s="128" t="s">
        <v>1772</v>
      </c>
      <c r="N136" s="129">
        <v>761830</v>
      </c>
    </row>
    <row r="137" spans="1:14" ht="12.75">
      <c r="A137" s="93">
        <v>135</v>
      </c>
      <c r="B137" s="87" t="s">
        <v>150</v>
      </c>
      <c r="C137" s="90">
        <v>2</v>
      </c>
      <c r="D137" s="126" t="s">
        <v>1773</v>
      </c>
      <c r="E137" s="90" t="s">
        <v>133</v>
      </c>
      <c r="F137" s="90">
        <v>1</v>
      </c>
      <c r="G137" s="127">
        <v>0.6132638888888889</v>
      </c>
      <c r="H137" s="128" t="s">
        <v>1774</v>
      </c>
      <c r="I137" s="128" t="s">
        <v>207</v>
      </c>
      <c r="J137" s="128" t="s">
        <v>207</v>
      </c>
      <c r="K137" s="128" t="s">
        <v>1775</v>
      </c>
      <c r="L137" s="128" t="s">
        <v>1776</v>
      </c>
      <c r="M137" s="128" t="s">
        <v>1776</v>
      </c>
      <c r="N137" s="129">
        <v>755410</v>
      </c>
    </row>
    <row r="138" spans="1:14" ht="12.75">
      <c r="A138" s="93">
        <v>136</v>
      </c>
      <c r="B138" s="87" t="s">
        <v>138</v>
      </c>
      <c r="C138" s="90">
        <v>2</v>
      </c>
      <c r="D138" s="126" t="s">
        <v>1777</v>
      </c>
      <c r="E138" s="90" t="s">
        <v>59</v>
      </c>
      <c r="F138" s="90">
        <v>0</v>
      </c>
      <c r="G138" s="127">
        <v>0.6128935185185186</v>
      </c>
      <c r="H138" s="128" t="s">
        <v>1778</v>
      </c>
      <c r="I138" s="128" t="s">
        <v>207</v>
      </c>
      <c r="J138" s="128" t="s">
        <v>207</v>
      </c>
      <c r="K138" s="128" t="s">
        <v>1779</v>
      </c>
      <c r="L138" s="128" t="s">
        <v>1780</v>
      </c>
      <c r="M138" s="128" t="s">
        <v>1780</v>
      </c>
      <c r="N138" s="129">
        <v>754570</v>
      </c>
    </row>
    <row r="139" spans="1:14" ht="12.75">
      <c r="A139" s="93">
        <v>137</v>
      </c>
      <c r="B139" s="87" t="s">
        <v>160</v>
      </c>
      <c r="C139" s="90">
        <v>1</v>
      </c>
      <c r="D139" s="126" t="s">
        <v>1781</v>
      </c>
      <c r="E139" s="90" t="s">
        <v>133</v>
      </c>
      <c r="F139" s="90">
        <v>0</v>
      </c>
      <c r="G139" s="127">
        <v>0.6129513888888889</v>
      </c>
      <c r="H139" s="128" t="s">
        <v>1782</v>
      </c>
      <c r="I139" s="128" t="s">
        <v>207</v>
      </c>
      <c r="J139" s="128" t="s">
        <v>207</v>
      </c>
      <c r="K139" s="128" t="s">
        <v>1783</v>
      </c>
      <c r="L139" s="128" t="s">
        <v>1784</v>
      </c>
      <c r="M139" s="128" t="s">
        <v>1784</v>
      </c>
      <c r="N139" s="129">
        <v>754610</v>
      </c>
    </row>
    <row r="140" spans="1:14" ht="12.75">
      <c r="A140" s="93">
        <v>138</v>
      </c>
      <c r="B140" s="87" t="s">
        <v>177</v>
      </c>
      <c r="C140" s="90">
        <v>3</v>
      </c>
      <c r="D140" s="126" t="s">
        <v>345</v>
      </c>
      <c r="E140" s="90" t="s">
        <v>32</v>
      </c>
      <c r="F140" s="90">
        <v>0</v>
      </c>
      <c r="G140" s="127">
        <v>0.6164351851851851</v>
      </c>
      <c r="H140" s="128" t="s">
        <v>1785</v>
      </c>
      <c r="I140" s="128" t="s">
        <v>207</v>
      </c>
      <c r="J140" s="128" t="s">
        <v>207</v>
      </c>
      <c r="K140" s="128" t="s">
        <v>1786</v>
      </c>
      <c r="L140" s="128" t="s">
        <v>1787</v>
      </c>
      <c r="M140" s="128" t="s">
        <v>1787</v>
      </c>
      <c r="N140" s="129">
        <v>761840</v>
      </c>
    </row>
    <row r="141" spans="1:14" ht="12.75">
      <c r="A141" s="93">
        <v>139</v>
      </c>
      <c r="B141" s="87" t="s">
        <v>132</v>
      </c>
      <c r="C141" s="90">
        <v>3</v>
      </c>
      <c r="D141" s="126" t="s">
        <v>1788</v>
      </c>
      <c r="E141" s="90" t="s">
        <v>59</v>
      </c>
      <c r="F141" s="90">
        <v>0</v>
      </c>
      <c r="G141" s="127">
        <v>0.6147106481481481</v>
      </c>
      <c r="H141" s="128" t="s">
        <v>1789</v>
      </c>
      <c r="I141" s="128" t="s">
        <v>207</v>
      </c>
      <c r="J141" s="128" t="s">
        <v>207</v>
      </c>
      <c r="K141" s="128" t="s">
        <v>1790</v>
      </c>
      <c r="L141" s="128" t="s">
        <v>1791</v>
      </c>
      <c r="M141" s="128" t="s">
        <v>1791</v>
      </c>
      <c r="N141" s="129">
        <v>758220</v>
      </c>
    </row>
    <row r="142" spans="1:14" ht="12.75">
      <c r="A142" s="93">
        <v>140</v>
      </c>
      <c r="B142" s="87" t="s">
        <v>177</v>
      </c>
      <c r="C142" s="90">
        <v>3</v>
      </c>
      <c r="D142" s="126" t="s">
        <v>208</v>
      </c>
      <c r="E142" s="90" t="s">
        <v>32</v>
      </c>
      <c r="F142" s="90">
        <v>0</v>
      </c>
      <c r="G142" s="127">
        <v>0.6166319444444445</v>
      </c>
      <c r="H142" s="128" t="s">
        <v>1792</v>
      </c>
      <c r="I142" s="128" t="s">
        <v>207</v>
      </c>
      <c r="J142" s="128" t="s">
        <v>207</v>
      </c>
      <c r="K142" s="128" t="s">
        <v>1793</v>
      </c>
      <c r="L142" s="128" t="s">
        <v>1794</v>
      </c>
      <c r="M142" s="128" t="s">
        <v>1794</v>
      </c>
      <c r="N142" s="129">
        <v>761840</v>
      </c>
    </row>
    <row r="143" spans="1:14" ht="12.75">
      <c r="A143" s="93">
        <v>141</v>
      </c>
      <c r="B143" s="87" t="s">
        <v>151</v>
      </c>
      <c r="C143" s="90">
        <v>1</v>
      </c>
      <c r="D143" s="126" t="s">
        <v>158</v>
      </c>
      <c r="E143" s="90" t="s">
        <v>32</v>
      </c>
      <c r="F143" s="90">
        <v>0</v>
      </c>
      <c r="G143" s="127">
        <v>0.6114583333333333</v>
      </c>
      <c r="H143" s="128" t="s">
        <v>1795</v>
      </c>
      <c r="I143" s="128" t="s">
        <v>207</v>
      </c>
      <c r="J143" s="128" t="s">
        <v>207</v>
      </c>
      <c r="K143" s="128" t="s">
        <v>1796</v>
      </c>
      <c r="L143" s="128" t="s">
        <v>1797</v>
      </c>
      <c r="M143" s="128" t="s">
        <v>1797</v>
      </c>
      <c r="N143" s="129">
        <v>750980</v>
      </c>
    </row>
    <row r="144" spans="1:14" ht="12.75">
      <c r="A144" s="93">
        <v>142</v>
      </c>
      <c r="B144" s="87" t="s">
        <v>142</v>
      </c>
      <c r="C144" s="90">
        <v>8</v>
      </c>
      <c r="D144" s="126" t="s">
        <v>170</v>
      </c>
      <c r="E144" s="90" t="s">
        <v>32</v>
      </c>
      <c r="F144" s="90">
        <v>0</v>
      </c>
      <c r="G144" s="127">
        <v>0.6100462962962964</v>
      </c>
      <c r="H144" s="128" t="s">
        <v>1798</v>
      </c>
      <c r="I144" s="128" t="s">
        <v>207</v>
      </c>
      <c r="J144" s="128" t="s">
        <v>207</v>
      </c>
      <c r="K144" s="128" t="s">
        <v>1799</v>
      </c>
      <c r="L144" s="128" t="s">
        <v>1800</v>
      </c>
      <c r="M144" s="128" t="s">
        <v>1800</v>
      </c>
      <c r="N144" s="129">
        <v>746920</v>
      </c>
    </row>
    <row r="145" spans="1:14" ht="12.75">
      <c r="A145" s="93">
        <v>143</v>
      </c>
      <c r="B145" s="87" t="s">
        <v>125</v>
      </c>
      <c r="C145" s="90">
        <v>2</v>
      </c>
      <c r="D145" s="126" t="s">
        <v>276</v>
      </c>
      <c r="E145" s="90" t="s">
        <v>32</v>
      </c>
      <c r="F145" s="90">
        <v>0</v>
      </c>
      <c r="G145" s="127">
        <v>0.6154976851851852</v>
      </c>
      <c r="H145" s="128" t="s">
        <v>1801</v>
      </c>
      <c r="I145" s="128" t="s">
        <v>207</v>
      </c>
      <c r="J145" s="128" t="s">
        <v>207</v>
      </c>
      <c r="K145" s="128" t="s">
        <v>1802</v>
      </c>
      <c r="L145" s="128" t="s">
        <v>1803</v>
      </c>
      <c r="M145" s="128" t="s">
        <v>1803</v>
      </c>
      <c r="N145" s="129">
        <v>758120</v>
      </c>
    </row>
    <row r="146" spans="1:14" ht="12.75">
      <c r="A146" s="93">
        <v>144</v>
      </c>
      <c r="B146" s="87" t="s">
        <v>159</v>
      </c>
      <c r="C146" s="90">
        <v>2</v>
      </c>
      <c r="D146" s="126" t="s">
        <v>1804</v>
      </c>
      <c r="E146" s="90" t="s">
        <v>59</v>
      </c>
      <c r="F146" s="90">
        <v>1</v>
      </c>
      <c r="G146" s="127">
        <v>0.6140046296296297</v>
      </c>
      <c r="H146" s="128" t="s">
        <v>1805</v>
      </c>
      <c r="I146" s="128" t="s">
        <v>207</v>
      </c>
      <c r="J146" s="128" t="s">
        <v>207</v>
      </c>
      <c r="K146" s="128" t="s">
        <v>128</v>
      </c>
      <c r="L146" s="128" t="s">
        <v>1806</v>
      </c>
      <c r="M146" s="128" t="s">
        <v>1806</v>
      </c>
      <c r="N146" s="129">
        <v>754990</v>
      </c>
    </row>
    <row r="147" spans="1:14" ht="12.75">
      <c r="A147" s="93">
        <v>145</v>
      </c>
      <c r="B147" s="87" t="s">
        <v>226</v>
      </c>
      <c r="C147" s="90">
        <v>6</v>
      </c>
      <c r="D147" s="126" t="s">
        <v>202</v>
      </c>
      <c r="E147" s="90" t="s">
        <v>32</v>
      </c>
      <c r="F147" s="90">
        <v>0</v>
      </c>
      <c r="G147" s="127">
        <v>0.6089351851851852</v>
      </c>
      <c r="H147" s="128" t="s">
        <v>1807</v>
      </c>
      <c r="I147" s="128" t="s">
        <v>207</v>
      </c>
      <c r="J147" s="128" t="s">
        <v>207</v>
      </c>
      <c r="K147" s="128" t="s">
        <v>1808</v>
      </c>
      <c r="L147" s="128" t="s">
        <v>1809</v>
      </c>
      <c r="M147" s="128" t="s">
        <v>1809</v>
      </c>
      <c r="N147" s="129">
        <v>744420</v>
      </c>
    </row>
    <row r="148" spans="1:14" ht="12.75">
      <c r="A148" s="93">
        <v>146</v>
      </c>
      <c r="B148" s="87" t="s">
        <v>138</v>
      </c>
      <c r="C148" s="90">
        <v>2</v>
      </c>
      <c r="D148" s="126" t="s">
        <v>1810</v>
      </c>
      <c r="E148" s="90" t="s">
        <v>59</v>
      </c>
      <c r="F148" s="90">
        <v>0</v>
      </c>
      <c r="G148" s="127">
        <v>0.6139236111111112</v>
      </c>
      <c r="H148" s="128" t="s">
        <v>1811</v>
      </c>
      <c r="I148" s="128" t="s">
        <v>207</v>
      </c>
      <c r="J148" s="128" t="s">
        <v>207</v>
      </c>
      <c r="K148" s="128" t="s">
        <v>1812</v>
      </c>
      <c r="L148" s="128" t="s">
        <v>1813</v>
      </c>
      <c r="M148" s="128" t="s">
        <v>1813</v>
      </c>
      <c r="N148" s="129">
        <v>754570</v>
      </c>
    </row>
    <row r="149" spans="1:14" ht="12.75">
      <c r="A149" s="93">
        <v>147</v>
      </c>
      <c r="B149" s="87" t="s">
        <v>152</v>
      </c>
      <c r="C149" s="90">
        <v>3</v>
      </c>
      <c r="D149" s="126" t="s">
        <v>196</v>
      </c>
      <c r="E149" s="90" t="s">
        <v>32</v>
      </c>
      <c r="F149" s="90">
        <v>1</v>
      </c>
      <c r="G149" s="127">
        <v>0.6159953703703703</v>
      </c>
      <c r="H149" s="128" t="s">
        <v>1814</v>
      </c>
      <c r="I149" s="128" t="s">
        <v>207</v>
      </c>
      <c r="J149" s="128" t="s">
        <v>207</v>
      </c>
      <c r="K149" s="128" t="s">
        <v>1815</v>
      </c>
      <c r="L149" s="128" t="s">
        <v>1816</v>
      </c>
      <c r="M149" s="128" t="s">
        <v>1816</v>
      </c>
      <c r="N149" s="129">
        <v>758540</v>
      </c>
    </row>
    <row r="150" spans="1:14" ht="12.75">
      <c r="A150" s="93">
        <v>148</v>
      </c>
      <c r="B150" s="87" t="s">
        <v>125</v>
      </c>
      <c r="C150" s="90">
        <v>2</v>
      </c>
      <c r="D150" s="126" t="s">
        <v>1817</v>
      </c>
      <c r="E150" s="90" t="s">
        <v>32</v>
      </c>
      <c r="F150" s="90">
        <v>0</v>
      </c>
      <c r="G150" s="127">
        <v>0.6158101851851852</v>
      </c>
      <c r="H150" s="128" t="s">
        <v>1818</v>
      </c>
      <c r="I150" s="128" t="s">
        <v>207</v>
      </c>
      <c r="J150" s="128" t="s">
        <v>207</v>
      </c>
      <c r="K150" s="128" t="s">
        <v>1819</v>
      </c>
      <c r="L150" s="128" t="s">
        <v>1820</v>
      </c>
      <c r="M150" s="128" t="s">
        <v>1820</v>
      </c>
      <c r="N150" s="129">
        <v>758120</v>
      </c>
    </row>
    <row r="151" spans="1:14" ht="12.75">
      <c r="A151" s="93">
        <v>149</v>
      </c>
      <c r="B151" s="87" t="s">
        <v>151</v>
      </c>
      <c r="C151" s="90">
        <v>1</v>
      </c>
      <c r="D151" s="126" t="s">
        <v>1821</v>
      </c>
      <c r="E151" s="90" t="s">
        <v>32</v>
      </c>
      <c r="F151" s="90">
        <v>0</v>
      </c>
      <c r="G151" s="127">
        <v>0.6123842592592593</v>
      </c>
      <c r="H151" s="128" t="s">
        <v>1822</v>
      </c>
      <c r="I151" s="128" t="s">
        <v>207</v>
      </c>
      <c r="J151" s="128" t="s">
        <v>207</v>
      </c>
      <c r="K151" s="128" t="s">
        <v>1823</v>
      </c>
      <c r="L151" s="128" t="s">
        <v>1824</v>
      </c>
      <c r="M151" s="128" t="s">
        <v>1824</v>
      </c>
      <c r="N151" s="129">
        <v>750980</v>
      </c>
    </row>
    <row r="152" spans="1:14" ht="12.75">
      <c r="A152" s="93">
        <v>150</v>
      </c>
      <c r="B152" s="87" t="s">
        <v>135</v>
      </c>
      <c r="C152" s="90">
        <v>8</v>
      </c>
      <c r="D152" s="126" t="s">
        <v>842</v>
      </c>
      <c r="E152" s="90" t="s">
        <v>32</v>
      </c>
      <c r="F152" s="90">
        <v>1</v>
      </c>
      <c r="G152" s="127">
        <v>0.6096527777777777</v>
      </c>
      <c r="H152" s="128" t="s">
        <v>1825</v>
      </c>
      <c r="I152" s="128" t="s">
        <v>207</v>
      </c>
      <c r="J152" s="128" t="s">
        <v>207</v>
      </c>
      <c r="K152" s="128" t="s">
        <v>1826</v>
      </c>
      <c r="L152" s="128" t="s">
        <v>1827</v>
      </c>
      <c r="M152" s="128" t="s">
        <v>1827</v>
      </c>
      <c r="N152" s="129">
        <v>745230</v>
      </c>
    </row>
    <row r="153" spans="1:14" ht="12.75">
      <c r="A153" s="93">
        <v>151</v>
      </c>
      <c r="B153" s="87" t="s">
        <v>167</v>
      </c>
      <c r="C153" s="90">
        <v>3</v>
      </c>
      <c r="D153" s="126" t="s">
        <v>1828</v>
      </c>
      <c r="E153" s="90" t="s">
        <v>32</v>
      </c>
      <c r="F153" s="90">
        <v>1</v>
      </c>
      <c r="G153" s="127">
        <v>0.6164814814814815</v>
      </c>
      <c r="H153" s="128" t="s">
        <v>1829</v>
      </c>
      <c r="I153" s="128" t="s">
        <v>207</v>
      </c>
      <c r="J153" s="128" t="s">
        <v>207</v>
      </c>
      <c r="K153" s="128" t="s">
        <v>1830</v>
      </c>
      <c r="L153" s="128" t="s">
        <v>1831</v>
      </c>
      <c r="M153" s="128" t="s">
        <v>1831</v>
      </c>
      <c r="N153" s="129">
        <v>759290</v>
      </c>
    </row>
    <row r="154" spans="1:14" ht="12.75">
      <c r="A154" s="93">
        <v>152</v>
      </c>
      <c r="B154" s="87" t="s">
        <v>143</v>
      </c>
      <c r="C154" s="90">
        <v>8</v>
      </c>
      <c r="D154" s="126" t="s">
        <v>1832</v>
      </c>
      <c r="E154" s="90" t="s">
        <v>32</v>
      </c>
      <c r="F154" s="90">
        <v>1</v>
      </c>
      <c r="G154" s="127">
        <v>0.609525462962963</v>
      </c>
      <c r="H154" s="128" t="s">
        <v>1833</v>
      </c>
      <c r="I154" s="128" t="s">
        <v>207</v>
      </c>
      <c r="J154" s="128" t="s">
        <v>207</v>
      </c>
      <c r="K154" s="128" t="s">
        <v>1834</v>
      </c>
      <c r="L154" s="128" t="s">
        <v>1835</v>
      </c>
      <c r="M154" s="128" t="s">
        <v>1835</v>
      </c>
      <c r="N154" s="129">
        <v>744860</v>
      </c>
    </row>
    <row r="155" spans="1:14" ht="12.75">
      <c r="A155" s="93">
        <v>153</v>
      </c>
      <c r="B155" s="87" t="s">
        <v>161</v>
      </c>
      <c r="C155" s="90">
        <v>3</v>
      </c>
      <c r="D155" s="126" t="s">
        <v>1836</v>
      </c>
      <c r="E155" s="90" t="s">
        <v>133</v>
      </c>
      <c r="F155" s="90">
        <v>0</v>
      </c>
      <c r="G155" s="127">
        <v>0.6160532407407407</v>
      </c>
      <c r="H155" s="128" t="s">
        <v>1837</v>
      </c>
      <c r="I155" s="128" t="s">
        <v>207</v>
      </c>
      <c r="J155" s="128" t="s">
        <v>207</v>
      </c>
      <c r="K155" s="128" t="s">
        <v>1838</v>
      </c>
      <c r="L155" s="128" t="s">
        <v>1839</v>
      </c>
      <c r="M155" s="128" t="s">
        <v>1839</v>
      </c>
      <c r="N155" s="129">
        <v>758210</v>
      </c>
    </row>
    <row r="156" spans="1:14" ht="12.75">
      <c r="A156" s="93">
        <v>154</v>
      </c>
      <c r="B156" s="87" t="s">
        <v>124</v>
      </c>
      <c r="C156" s="90">
        <v>1</v>
      </c>
      <c r="D156" s="126" t="s">
        <v>1840</v>
      </c>
      <c r="E156" s="90" t="s">
        <v>59</v>
      </c>
      <c r="F156" s="90">
        <v>1</v>
      </c>
      <c r="G156" s="127">
        <v>0.6133333333333334</v>
      </c>
      <c r="H156" s="128" t="s">
        <v>1841</v>
      </c>
      <c r="I156" s="128" t="s">
        <v>207</v>
      </c>
      <c r="J156" s="128" t="s">
        <v>207</v>
      </c>
      <c r="K156" s="128" t="s">
        <v>1842</v>
      </c>
      <c r="L156" s="128" t="s">
        <v>1843</v>
      </c>
      <c r="M156" s="128" t="s">
        <v>1843</v>
      </c>
      <c r="N156" s="129">
        <v>752270</v>
      </c>
    </row>
    <row r="157" spans="1:14" ht="12.75">
      <c r="A157" s="93">
        <v>155</v>
      </c>
      <c r="B157" s="87" t="s">
        <v>135</v>
      </c>
      <c r="C157" s="90">
        <v>8</v>
      </c>
      <c r="D157" s="126" t="s">
        <v>839</v>
      </c>
      <c r="E157" s="90" t="s">
        <v>32</v>
      </c>
      <c r="F157" s="90">
        <v>0</v>
      </c>
      <c r="G157" s="127">
        <v>0.6099537037037037</v>
      </c>
      <c r="H157" s="128" t="s">
        <v>1844</v>
      </c>
      <c r="I157" s="128" t="s">
        <v>207</v>
      </c>
      <c r="J157" s="128" t="s">
        <v>207</v>
      </c>
      <c r="K157" s="128" t="s">
        <v>1845</v>
      </c>
      <c r="L157" s="128" t="s">
        <v>1846</v>
      </c>
      <c r="M157" s="128" t="s">
        <v>1846</v>
      </c>
      <c r="N157" s="129">
        <v>745230</v>
      </c>
    </row>
    <row r="158" spans="1:14" ht="12.75">
      <c r="A158" s="93">
        <v>155</v>
      </c>
      <c r="B158" s="87" t="s">
        <v>151</v>
      </c>
      <c r="C158" s="90">
        <v>1</v>
      </c>
      <c r="D158" s="126" t="s">
        <v>1847</v>
      </c>
      <c r="E158" s="90" t="s">
        <v>59</v>
      </c>
      <c r="F158" s="90">
        <v>1</v>
      </c>
      <c r="G158" s="127">
        <v>0.6127314814814815</v>
      </c>
      <c r="H158" s="128" t="s">
        <v>1844</v>
      </c>
      <c r="I158" s="128" t="s">
        <v>207</v>
      </c>
      <c r="J158" s="128" t="s">
        <v>207</v>
      </c>
      <c r="K158" s="128" t="s">
        <v>1845</v>
      </c>
      <c r="L158" s="128" t="s">
        <v>1846</v>
      </c>
      <c r="M158" s="128" t="s">
        <v>1846</v>
      </c>
      <c r="N158" s="129">
        <v>750980</v>
      </c>
    </row>
    <row r="159" spans="1:14" ht="12.75">
      <c r="A159" s="93">
        <v>157</v>
      </c>
      <c r="B159" s="87" t="s">
        <v>137</v>
      </c>
      <c r="C159" s="90">
        <v>8</v>
      </c>
      <c r="D159" s="126" t="s">
        <v>1202</v>
      </c>
      <c r="E159" s="90" t="s">
        <v>32</v>
      </c>
      <c r="F159" s="90">
        <v>0</v>
      </c>
      <c r="G159" s="127">
        <v>0.6086342592592593</v>
      </c>
      <c r="H159" s="128" t="s">
        <v>1848</v>
      </c>
      <c r="I159" s="128" t="s">
        <v>207</v>
      </c>
      <c r="J159" s="128" t="s">
        <v>207</v>
      </c>
      <c r="K159" s="128" t="s">
        <v>1849</v>
      </c>
      <c r="L159" s="128" t="s">
        <v>1850</v>
      </c>
      <c r="M159" s="128" t="s">
        <v>1850</v>
      </c>
      <c r="N159" s="129">
        <v>742230</v>
      </c>
    </row>
    <row r="160" spans="1:14" ht="12.75">
      <c r="A160" s="93">
        <v>158</v>
      </c>
      <c r="B160" s="87" t="s">
        <v>124</v>
      </c>
      <c r="C160" s="90">
        <v>1</v>
      </c>
      <c r="D160" s="126" t="s">
        <v>1851</v>
      </c>
      <c r="E160" s="90" t="s">
        <v>59</v>
      </c>
      <c r="F160" s="90">
        <v>1</v>
      </c>
      <c r="G160" s="127">
        <v>0.6136226851851853</v>
      </c>
      <c r="H160" s="128" t="s">
        <v>1852</v>
      </c>
      <c r="I160" s="128" t="s">
        <v>207</v>
      </c>
      <c r="J160" s="128" t="s">
        <v>207</v>
      </c>
      <c r="K160" s="128" t="s">
        <v>1853</v>
      </c>
      <c r="L160" s="128" t="s">
        <v>1854</v>
      </c>
      <c r="M160" s="128" t="s">
        <v>1854</v>
      </c>
      <c r="N160" s="129">
        <v>752270</v>
      </c>
    </row>
    <row r="161" spans="1:14" ht="12.75">
      <c r="A161" s="93">
        <v>159</v>
      </c>
      <c r="B161" s="87" t="s">
        <v>124</v>
      </c>
      <c r="C161" s="90">
        <v>1</v>
      </c>
      <c r="D161" s="126" t="s">
        <v>1855</v>
      </c>
      <c r="E161" s="90" t="s">
        <v>59</v>
      </c>
      <c r="F161" s="90">
        <v>1</v>
      </c>
      <c r="G161" s="127">
        <v>0.6136342592592593</v>
      </c>
      <c r="H161" s="128" t="s">
        <v>1856</v>
      </c>
      <c r="I161" s="128" t="s">
        <v>207</v>
      </c>
      <c r="J161" s="128" t="s">
        <v>207</v>
      </c>
      <c r="K161" s="128" t="s">
        <v>1857</v>
      </c>
      <c r="L161" s="128" t="s">
        <v>1858</v>
      </c>
      <c r="M161" s="128" t="s">
        <v>1858</v>
      </c>
      <c r="N161" s="129">
        <v>752270</v>
      </c>
    </row>
    <row r="162" spans="1:14" ht="12.75">
      <c r="A162" s="93">
        <v>160</v>
      </c>
      <c r="B162" s="87" t="s">
        <v>153</v>
      </c>
      <c r="C162" s="90">
        <v>2</v>
      </c>
      <c r="D162" s="126" t="s">
        <v>208</v>
      </c>
      <c r="E162" s="90" t="s">
        <v>32</v>
      </c>
      <c r="F162" s="90">
        <v>0</v>
      </c>
      <c r="G162" s="127">
        <v>0.6153009259259259</v>
      </c>
      <c r="H162" s="128" t="s">
        <v>1859</v>
      </c>
      <c r="I162" s="128" t="s">
        <v>207</v>
      </c>
      <c r="J162" s="128" t="s">
        <v>207</v>
      </c>
      <c r="K162" s="128" t="s">
        <v>1860</v>
      </c>
      <c r="L162" s="128" t="s">
        <v>1861</v>
      </c>
      <c r="M162" s="128" t="s">
        <v>1861</v>
      </c>
      <c r="N162" s="129">
        <v>755300</v>
      </c>
    </row>
    <row r="163" spans="1:14" ht="12.75">
      <c r="A163" s="93">
        <v>161</v>
      </c>
      <c r="B163" s="87" t="s">
        <v>159</v>
      </c>
      <c r="C163" s="90">
        <v>2</v>
      </c>
      <c r="D163" s="126" t="s">
        <v>1862</v>
      </c>
      <c r="E163" s="90" t="s">
        <v>32</v>
      </c>
      <c r="F163" s="90">
        <v>0</v>
      </c>
      <c r="G163" s="127">
        <v>0.6151620370370371</v>
      </c>
      <c r="H163" s="128" t="s">
        <v>1863</v>
      </c>
      <c r="I163" s="128" t="s">
        <v>207</v>
      </c>
      <c r="J163" s="128" t="s">
        <v>207</v>
      </c>
      <c r="K163" s="128" t="s">
        <v>1864</v>
      </c>
      <c r="L163" s="128" t="s">
        <v>1865</v>
      </c>
      <c r="M163" s="128" t="s">
        <v>1865</v>
      </c>
      <c r="N163" s="129">
        <v>754990</v>
      </c>
    </row>
    <row r="164" spans="1:14" ht="12.75">
      <c r="A164" s="93">
        <v>162</v>
      </c>
      <c r="B164" s="87" t="s">
        <v>210</v>
      </c>
      <c r="C164" s="90">
        <v>6</v>
      </c>
      <c r="D164" s="126" t="s">
        <v>1866</v>
      </c>
      <c r="E164" s="90" t="s">
        <v>32</v>
      </c>
      <c r="F164" s="90">
        <v>1</v>
      </c>
      <c r="G164" s="127">
        <v>0.6123842592592593</v>
      </c>
      <c r="H164" s="128" t="s">
        <v>1867</v>
      </c>
      <c r="I164" s="128" t="s">
        <v>207</v>
      </c>
      <c r="J164" s="128" t="s">
        <v>207</v>
      </c>
      <c r="K164" s="128" t="s">
        <v>1868</v>
      </c>
      <c r="L164" s="128" t="s">
        <v>1869</v>
      </c>
      <c r="M164" s="128" t="s">
        <v>1869</v>
      </c>
      <c r="N164" s="129">
        <v>749200</v>
      </c>
    </row>
    <row r="165" spans="1:14" ht="12.75">
      <c r="A165" s="93">
        <v>163</v>
      </c>
      <c r="B165" s="87" t="s">
        <v>182</v>
      </c>
      <c r="C165" s="90">
        <v>3</v>
      </c>
      <c r="D165" s="126" t="s">
        <v>854</v>
      </c>
      <c r="E165" s="90" t="s">
        <v>32</v>
      </c>
      <c r="F165" s="90">
        <v>1</v>
      </c>
      <c r="G165" s="127">
        <v>0.6186226851851852</v>
      </c>
      <c r="H165" s="128" t="s">
        <v>1870</v>
      </c>
      <c r="I165" s="128" t="s">
        <v>207</v>
      </c>
      <c r="J165" s="128" t="s">
        <v>207</v>
      </c>
      <c r="K165" s="128" t="s">
        <v>1871</v>
      </c>
      <c r="L165" s="128" t="s">
        <v>1872</v>
      </c>
      <c r="M165" s="128" t="s">
        <v>1872</v>
      </c>
      <c r="N165" s="129">
        <v>761860</v>
      </c>
    </row>
    <row r="166" spans="1:14" ht="12.75">
      <c r="A166" s="93">
        <v>164</v>
      </c>
      <c r="B166" s="87" t="s">
        <v>159</v>
      </c>
      <c r="C166" s="90">
        <v>2</v>
      </c>
      <c r="D166" s="126" t="s">
        <v>1873</v>
      </c>
      <c r="E166" s="90" t="s">
        <v>59</v>
      </c>
      <c r="F166" s="90">
        <v>1</v>
      </c>
      <c r="G166" s="127">
        <v>0.6153819444444445</v>
      </c>
      <c r="H166" s="128" t="s">
        <v>1874</v>
      </c>
      <c r="I166" s="128" t="s">
        <v>207</v>
      </c>
      <c r="J166" s="128" t="s">
        <v>207</v>
      </c>
      <c r="K166" s="128" t="s">
        <v>1875</v>
      </c>
      <c r="L166" s="128" t="s">
        <v>1876</v>
      </c>
      <c r="M166" s="128" t="s">
        <v>1876</v>
      </c>
      <c r="N166" s="129">
        <v>754990</v>
      </c>
    </row>
    <row r="167" spans="1:14" ht="12.75">
      <c r="A167" s="93">
        <v>165</v>
      </c>
      <c r="B167" s="87" t="s">
        <v>173</v>
      </c>
      <c r="C167" s="90">
        <v>2</v>
      </c>
      <c r="D167" s="126" t="s">
        <v>196</v>
      </c>
      <c r="E167" s="90" t="s">
        <v>32</v>
      </c>
      <c r="F167" s="90">
        <v>0</v>
      </c>
      <c r="G167" s="127">
        <v>0.6159027777777778</v>
      </c>
      <c r="H167" s="128" t="s">
        <v>1877</v>
      </c>
      <c r="I167" s="128" t="s">
        <v>207</v>
      </c>
      <c r="J167" s="128" t="s">
        <v>207</v>
      </c>
      <c r="K167" s="128" t="s">
        <v>1878</v>
      </c>
      <c r="L167" s="128" t="s">
        <v>1879</v>
      </c>
      <c r="M167" s="128" t="s">
        <v>1879</v>
      </c>
      <c r="N167" s="129">
        <v>756040</v>
      </c>
    </row>
    <row r="168" spans="1:14" ht="12.75">
      <c r="A168" s="93">
        <v>166</v>
      </c>
      <c r="B168" s="87" t="s">
        <v>139</v>
      </c>
      <c r="C168" s="90">
        <v>8</v>
      </c>
      <c r="D168" s="126" t="s">
        <v>208</v>
      </c>
      <c r="E168" s="90" t="s">
        <v>32</v>
      </c>
      <c r="F168" s="90">
        <v>0</v>
      </c>
      <c r="G168" s="127">
        <v>0.6145601851851852</v>
      </c>
      <c r="H168" s="128" t="s">
        <v>1880</v>
      </c>
      <c r="I168" s="128" t="s">
        <v>207</v>
      </c>
      <c r="J168" s="128" t="s">
        <v>207</v>
      </c>
      <c r="K168" s="128" t="s">
        <v>1881</v>
      </c>
      <c r="L168" s="128" t="s">
        <v>1882</v>
      </c>
      <c r="M168" s="128" t="s">
        <v>1882</v>
      </c>
      <c r="N168" s="129">
        <v>752980</v>
      </c>
    </row>
    <row r="169" ht="12.75">
      <c r="B169" s="87" t="s">
        <v>213</v>
      </c>
    </row>
    <row r="170" spans="1:14" ht="12.75">
      <c r="A170" s="93">
        <v>167</v>
      </c>
      <c r="B170" s="87" t="s">
        <v>132</v>
      </c>
      <c r="C170" s="90">
        <v>3</v>
      </c>
      <c r="D170" s="126" t="s">
        <v>1883</v>
      </c>
      <c r="E170" s="90" t="s">
        <v>59</v>
      </c>
      <c r="F170" s="90">
        <v>0</v>
      </c>
      <c r="G170" s="127">
        <v>0.6171412037037037</v>
      </c>
      <c r="H170" s="128" t="s">
        <v>1884</v>
      </c>
      <c r="I170" s="128" t="s">
        <v>207</v>
      </c>
      <c r="J170" s="128" t="s">
        <v>207</v>
      </c>
      <c r="K170" s="128" t="s">
        <v>128</v>
      </c>
      <c r="L170" s="128" t="s">
        <v>1885</v>
      </c>
      <c r="M170" s="128" t="s">
        <v>214</v>
      </c>
      <c r="N170" s="129">
        <v>758220</v>
      </c>
    </row>
    <row r="171" spans="1:14" ht="12.75">
      <c r="A171" s="93">
        <v>168</v>
      </c>
      <c r="B171" s="87" t="s">
        <v>130</v>
      </c>
      <c r="C171" s="90">
        <v>2</v>
      </c>
      <c r="D171" s="126" t="s">
        <v>1886</v>
      </c>
      <c r="E171" s="90" t="s">
        <v>133</v>
      </c>
      <c r="F171" s="90">
        <v>0</v>
      </c>
      <c r="G171" s="127">
        <v>0.6157754629629629</v>
      </c>
      <c r="H171" s="128" t="s">
        <v>1887</v>
      </c>
      <c r="I171" s="128" t="s">
        <v>207</v>
      </c>
      <c r="J171" s="128" t="s">
        <v>207</v>
      </c>
      <c r="K171" s="128" t="s">
        <v>128</v>
      </c>
      <c r="L171" s="128" t="s">
        <v>1888</v>
      </c>
      <c r="M171" s="128" t="s">
        <v>214</v>
      </c>
      <c r="N171" s="129">
        <v>755360</v>
      </c>
    </row>
    <row r="172" spans="1:14" ht="12.75">
      <c r="A172" s="93">
        <v>169</v>
      </c>
      <c r="B172" s="87" t="s">
        <v>124</v>
      </c>
      <c r="C172" s="90">
        <v>1</v>
      </c>
      <c r="D172" s="126" t="s">
        <v>1889</v>
      </c>
      <c r="E172" s="90" t="s">
        <v>32</v>
      </c>
      <c r="F172" s="90">
        <v>1</v>
      </c>
      <c r="G172" s="127">
        <v>0.6143518518518518</v>
      </c>
      <c r="H172" s="128" t="s">
        <v>1890</v>
      </c>
      <c r="I172" s="128" t="s">
        <v>207</v>
      </c>
      <c r="J172" s="128" t="s">
        <v>207</v>
      </c>
      <c r="K172" s="128" t="s">
        <v>128</v>
      </c>
      <c r="L172" s="128" t="s">
        <v>1891</v>
      </c>
      <c r="M172" s="128" t="s">
        <v>214</v>
      </c>
      <c r="N172" s="129">
        <v>752270</v>
      </c>
    </row>
    <row r="173" spans="1:14" ht="12.75">
      <c r="A173" s="93">
        <v>170</v>
      </c>
      <c r="B173" s="87" t="s">
        <v>162</v>
      </c>
      <c r="C173" s="90">
        <v>1</v>
      </c>
      <c r="D173" s="126" t="s">
        <v>212</v>
      </c>
      <c r="E173" s="90" t="s">
        <v>59</v>
      </c>
      <c r="F173" s="90">
        <v>0</v>
      </c>
      <c r="G173" s="127">
        <v>0.6144791666666667</v>
      </c>
      <c r="H173" s="128" t="s">
        <v>1892</v>
      </c>
      <c r="I173" s="128" t="s">
        <v>207</v>
      </c>
      <c r="J173" s="128" t="s">
        <v>207</v>
      </c>
      <c r="K173" s="128" t="s">
        <v>128</v>
      </c>
      <c r="L173" s="128" t="s">
        <v>1893</v>
      </c>
      <c r="M173" s="128" t="s">
        <v>214</v>
      </c>
      <c r="N173" s="129">
        <v>752270</v>
      </c>
    </row>
    <row r="174" spans="1:14" ht="12.75">
      <c r="A174" s="93">
        <v>171</v>
      </c>
      <c r="B174" s="87" t="s">
        <v>161</v>
      </c>
      <c r="C174" s="90">
        <v>3</v>
      </c>
      <c r="D174" s="126" t="s">
        <v>1894</v>
      </c>
      <c r="E174" s="90" t="s">
        <v>59</v>
      </c>
      <c r="F174" s="90">
        <v>0</v>
      </c>
      <c r="G174" s="127">
        <v>0.6173726851851852</v>
      </c>
      <c r="H174" s="128" t="s">
        <v>1895</v>
      </c>
      <c r="I174" s="128" t="s">
        <v>207</v>
      </c>
      <c r="J174" s="128" t="s">
        <v>207</v>
      </c>
      <c r="K174" s="128" t="s">
        <v>128</v>
      </c>
      <c r="L174" s="128" t="s">
        <v>1896</v>
      </c>
      <c r="M174" s="128" t="s">
        <v>214</v>
      </c>
      <c r="N174" s="129">
        <v>758210</v>
      </c>
    </row>
    <row r="175" spans="1:14" ht="12.75">
      <c r="A175" s="93">
        <v>172</v>
      </c>
      <c r="B175" s="87" t="s">
        <v>132</v>
      </c>
      <c r="C175" s="90">
        <v>3</v>
      </c>
      <c r="D175" s="126" t="s">
        <v>233</v>
      </c>
      <c r="E175" s="90" t="s">
        <v>59</v>
      </c>
      <c r="F175" s="90">
        <v>0</v>
      </c>
      <c r="G175" s="127">
        <v>0.6174189814814816</v>
      </c>
      <c r="H175" s="128" t="s">
        <v>1897</v>
      </c>
      <c r="I175" s="128" t="s">
        <v>207</v>
      </c>
      <c r="J175" s="128" t="s">
        <v>207</v>
      </c>
      <c r="K175" s="128" t="s">
        <v>128</v>
      </c>
      <c r="L175" s="128" t="s">
        <v>1898</v>
      </c>
      <c r="M175" s="128" t="s">
        <v>214</v>
      </c>
      <c r="N175" s="129">
        <v>758220</v>
      </c>
    </row>
    <row r="176" spans="1:14" ht="12.75">
      <c r="A176" s="93">
        <v>172</v>
      </c>
      <c r="B176" s="87" t="s">
        <v>124</v>
      </c>
      <c r="C176" s="90">
        <v>1</v>
      </c>
      <c r="D176" s="126" t="s">
        <v>1899</v>
      </c>
      <c r="E176" s="90" t="s">
        <v>59</v>
      </c>
      <c r="F176" s="90">
        <v>1</v>
      </c>
      <c r="G176" s="127">
        <v>0.614537037037037</v>
      </c>
      <c r="H176" s="128" t="s">
        <v>1897</v>
      </c>
      <c r="I176" s="128" t="s">
        <v>207</v>
      </c>
      <c r="J176" s="128" t="s">
        <v>207</v>
      </c>
      <c r="K176" s="128" t="s">
        <v>128</v>
      </c>
      <c r="L176" s="128" t="s">
        <v>1898</v>
      </c>
      <c r="M176" s="128" t="s">
        <v>214</v>
      </c>
      <c r="N176" s="129">
        <v>752270</v>
      </c>
    </row>
    <row r="177" spans="1:14" ht="12.75">
      <c r="A177" s="93">
        <v>174</v>
      </c>
      <c r="B177" s="87" t="s">
        <v>175</v>
      </c>
      <c r="C177" s="90">
        <v>8</v>
      </c>
      <c r="D177" s="126" t="s">
        <v>196</v>
      </c>
      <c r="E177" s="90" t="s">
        <v>32</v>
      </c>
      <c r="F177" s="90">
        <v>1</v>
      </c>
      <c r="G177" s="127">
        <v>0.6116782407407407</v>
      </c>
      <c r="H177" s="128" t="s">
        <v>1900</v>
      </c>
      <c r="I177" s="128" t="s">
        <v>207</v>
      </c>
      <c r="J177" s="128" t="s">
        <v>207</v>
      </c>
      <c r="K177" s="128" t="s">
        <v>128</v>
      </c>
      <c r="L177" s="128" t="s">
        <v>1901</v>
      </c>
      <c r="M177" s="128" t="s">
        <v>214</v>
      </c>
      <c r="N177" s="129">
        <v>746340</v>
      </c>
    </row>
    <row r="178" spans="1:14" ht="12.75">
      <c r="A178" s="93">
        <v>175</v>
      </c>
      <c r="B178" s="87" t="s">
        <v>125</v>
      </c>
      <c r="C178" s="90">
        <v>2</v>
      </c>
      <c r="D178" s="126" t="s">
        <v>847</v>
      </c>
      <c r="E178" s="90" t="s">
        <v>59</v>
      </c>
      <c r="F178" s="90">
        <v>1</v>
      </c>
      <c r="G178" s="127">
        <v>0.6174189814814816</v>
      </c>
      <c r="H178" s="128" t="s">
        <v>1902</v>
      </c>
      <c r="I178" s="128" t="s">
        <v>207</v>
      </c>
      <c r="J178" s="128" t="s">
        <v>207</v>
      </c>
      <c r="K178" s="128" t="s">
        <v>128</v>
      </c>
      <c r="L178" s="128" t="s">
        <v>1903</v>
      </c>
      <c r="M178" s="128" t="s">
        <v>214</v>
      </c>
      <c r="N178" s="129">
        <v>758120</v>
      </c>
    </row>
    <row r="179" spans="1:14" ht="12.75">
      <c r="A179" s="93">
        <v>176</v>
      </c>
      <c r="B179" s="87" t="s">
        <v>159</v>
      </c>
      <c r="C179" s="90">
        <v>2</v>
      </c>
      <c r="D179" s="126" t="s">
        <v>1904</v>
      </c>
      <c r="E179" s="90" t="s">
        <v>59</v>
      </c>
      <c r="F179" s="90">
        <v>0</v>
      </c>
      <c r="G179" s="127">
        <v>0.6160300925925926</v>
      </c>
      <c r="H179" s="128" t="s">
        <v>1905</v>
      </c>
      <c r="I179" s="128" t="s">
        <v>207</v>
      </c>
      <c r="J179" s="128" t="s">
        <v>207</v>
      </c>
      <c r="K179" s="128" t="s">
        <v>128</v>
      </c>
      <c r="L179" s="128" t="s">
        <v>1906</v>
      </c>
      <c r="M179" s="128" t="s">
        <v>214</v>
      </c>
      <c r="N179" s="129">
        <v>754990</v>
      </c>
    </row>
    <row r="180" spans="1:14" ht="12.75">
      <c r="A180" s="93">
        <v>177</v>
      </c>
      <c r="B180" s="87" t="s">
        <v>137</v>
      </c>
      <c r="C180" s="90">
        <v>8</v>
      </c>
      <c r="D180" s="126" t="s">
        <v>196</v>
      </c>
      <c r="E180" s="90" t="s">
        <v>32</v>
      </c>
      <c r="F180" s="90">
        <v>0</v>
      </c>
      <c r="G180" s="127">
        <v>0.609849537037037</v>
      </c>
      <c r="H180" s="128" t="s">
        <v>1907</v>
      </c>
      <c r="I180" s="128" t="s">
        <v>207</v>
      </c>
      <c r="J180" s="128" t="s">
        <v>207</v>
      </c>
      <c r="K180" s="128" t="s">
        <v>128</v>
      </c>
      <c r="L180" s="128" t="s">
        <v>1908</v>
      </c>
      <c r="M180" s="128" t="s">
        <v>214</v>
      </c>
      <c r="N180" s="129">
        <v>742230</v>
      </c>
    </row>
    <row r="181" spans="1:14" ht="12.75">
      <c r="A181" s="93">
        <v>178</v>
      </c>
      <c r="B181" s="87" t="s">
        <v>142</v>
      </c>
      <c r="C181" s="90">
        <v>8</v>
      </c>
      <c r="D181" s="126" t="s">
        <v>1909</v>
      </c>
      <c r="E181" s="90" t="s">
        <v>133</v>
      </c>
      <c r="F181" s="90">
        <v>1</v>
      </c>
      <c r="G181" s="127">
        <v>0.6121296296296296</v>
      </c>
      <c r="H181" s="128" t="s">
        <v>1910</v>
      </c>
      <c r="I181" s="128" t="s">
        <v>207</v>
      </c>
      <c r="J181" s="128" t="s">
        <v>207</v>
      </c>
      <c r="K181" s="128" t="s">
        <v>128</v>
      </c>
      <c r="L181" s="128" t="s">
        <v>1911</v>
      </c>
      <c r="M181" s="128" t="s">
        <v>214</v>
      </c>
      <c r="N181" s="129">
        <v>746920</v>
      </c>
    </row>
    <row r="182" spans="1:14" ht="12.75">
      <c r="A182" s="93">
        <v>179</v>
      </c>
      <c r="B182" s="87" t="s">
        <v>126</v>
      </c>
      <c r="C182" s="90">
        <v>3</v>
      </c>
      <c r="D182" s="126" t="s">
        <v>841</v>
      </c>
      <c r="E182" s="90" t="s">
        <v>32</v>
      </c>
      <c r="F182" s="90">
        <v>0</v>
      </c>
      <c r="G182" s="127">
        <v>0.6177083333333333</v>
      </c>
      <c r="H182" s="128" t="s">
        <v>1912</v>
      </c>
      <c r="I182" s="128" t="s">
        <v>207</v>
      </c>
      <c r="J182" s="128" t="s">
        <v>207</v>
      </c>
      <c r="K182" s="128" t="s">
        <v>128</v>
      </c>
      <c r="L182" s="128" t="s">
        <v>837</v>
      </c>
      <c r="M182" s="128" t="s">
        <v>214</v>
      </c>
      <c r="N182" s="129">
        <v>758350</v>
      </c>
    </row>
    <row r="183" spans="1:14" ht="12.75">
      <c r="A183" s="93">
        <v>180</v>
      </c>
      <c r="B183" s="87" t="s">
        <v>142</v>
      </c>
      <c r="C183" s="90">
        <v>8</v>
      </c>
      <c r="D183" s="126" t="s">
        <v>851</v>
      </c>
      <c r="E183" s="90" t="s">
        <v>59</v>
      </c>
      <c r="F183" s="90">
        <v>0</v>
      </c>
      <c r="G183" s="127">
        <v>0.612175925925926</v>
      </c>
      <c r="H183" s="128" t="s">
        <v>473</v>
      </c>
      <c r="I183" s="128" t="s">
        <v>207</v>
      </c>
      <c r="J183" s="128" t="s">
        <v>207</v>
      </c>
      <c r="K183" s="128" t="s">
        <v>128</v>
      </c>
      <c r="L183" s="128" t="s">
        <v>1913</v>
      </c>
      <c r="M183" s="128" t="s">
        <v>214</v>
      </c>
      <c r="N183" s="129">
        <v>746920</v>
      </c>
    </row>
    <row r="184" spans="1:14" ht="12.75">
      <c r="A184" s="93">
        <v>181</v>
      </c>
      <c r="B184" s="87" t="s">
        <v>130</v>
      </c>
      <c r="C184" s="90">
        <v>2</v>
      </c>
      <c r="D184" s="126" t="s">
        <v>1914</v>
      </c>
      <c r="E184" s="90" t="s">
        <v>32</v>
      </c>
      <c r="F184" s="90">
        <v>0</v>
      </c>
      <c r="G184" s="127">
        <v>0.6165046296296296</v>
      </c>
      <c r="H184" s="128" t="s">
        <v>1915</v>
      </c>
      <c r="I184" s="128" t="s">
        <v>207</v>
      </c>
      <c r="J184" s="128" t="s">
        <v>207</v>
      </c>
      <c r="K184" s="128" t="s">
        <v>128</v>
      </c>
      <c r="L184" s="128" t="s">
        <v>1916</v>
      </c>
      <c r="M184" s="128" t="s">
        <v>214</v>
      </c>
      <c r="N184" s="129">
        <v>755360</v>
      </c>
    </row>
    <row r="185" spans="1:14" ht="12.75">
      <c r="A185" s="93">
        <v>182</v>
      </c>
      <c r="B185" s="87" t="s">
        <v>123</v>
      </c>
      <c r="C185" s="90">
        <v>1</v>
      </c>
      <c r="D185" s="126" t="s">
        <v>200</v>
      </c>
      <c r="E185" s="90" t="s">
        <v>32</v>
      </c>
      <c r="F185" s="90">
        <v>1</v>
      </c>
      <c r="G185" s="127">
        <v>0.6147685185185185</v>
      </c>
      <c r="H185" s="128" t="s">
        <v>1917</v>
      </c>
      <c r="I185" s="128" t="s">
        <v>207</v>
      </c>
      <c r="J185" s="128" t="s">
        <v>207</v>
      </c>
      <c r="K185" s="128" t="s">
        <v>128</v>
      </c>
      <c r="L185" s="128" t="s">
        <v>1918</v>
      </c>
      <c r="M185" s="128" t="s">
        <v>214</v>
      </c>
      <c r="N185" s="129">
        <v>751640</v>
      </c>
    </row>
    <row r="186" spans="1:14" ht="12.75">
      <c r="A186" s="93">
        <v>183</v>
      </c>
      <c r="B186" s="87" t="s">
        <v>178</v>
      </c>
      <c r="C186" s="90">
        <v>8</v>
      </c>
      <c r="D186" s="126" t="s">
        <v>204</v>
      </c>
      <c r="E186" s="90" t="s">
        <v>32</v>
      </c>
      <c r="F186" s="90">
        <v>1</v>
      </c>
      <c r="G186" s="127">
        <v>0.6114583333333333</v>
      </c>
      <c r="H186" s="128" t="s">
        <v>1919</v>
      </c>
      <c r="I186" s="128" t="s">
        <v>207</v>
      </c>
      <c r="J186" s="128" t="s">
        <v>207</v>
      </c>
      <c r="K186" s="128" t="s">
        <v>128</v>
      </c>
      <c r="L186" s="128" t="s">
        <v>1920</v>
      </c>
      <c r="M186" s="128" t="s">
        <v>214</v>
      </c>
      <c r="N186" s="129">
        <v>744430</v>
      </c>
    </row>
    <row r="187" spans="1:14" ht="12.75">
      <c r="A187" s="93">
        <v>184</v>
      </c>
      <c r="B187" s="87" t="s">
        <v>161</v>
      </c>
      <c r="C187" s="90">
        <v>3</v>
      </c>
      <c r="D187" s="126" t="s">
        <v>1921</v>
      </c>
      <c r="E187" s="90" t="s">
        <v>59</v>
      </c>
      <c r="F187" s="90">
        <v>1</v>
      </c>
      <c r="G187" s="127">
        <v>0.6182291666666667</v>
      </c>
      <c r="H187" s="128" t="s">
        <v>1922</v>
      </c>
      <c r="I187" s="128" t="s">
        <v>207</v>
      </c>
      <c r="J187" s="128" t="s">
        <v>207</v>
      </c>
      <c r="K187" s="128" t="s">
        <v>128</v>
      </c>
      <c r="L187" s="128" t="s">
        <v>341</v>
      </c>
      <c r="M187" s="128" t="s">
        <v>214</v>
      </c>
      <c r="N187" s="129">
        <v>758210</v>
      </c>
    </row>
    <row r="188" spans="1:14" ht="12.75">
      <c r="A188" s="93">
        <v>185</v>
      </c>
      <c r="B188" s="87" t="s">
        <v>130</v>
      </c>
      <c r="C188" s="90">
        <v>2</v>
      </c>
      <c r="D188" s="126" t="s">
        <v>211</v>
      </c>
      <c r="E188" s="90" t="s">
        <v>133</v>
      </c>
      <c r="F188" s="90">
        <v>0</v>
      </c>
      <c r="G188" s="127">
        <v>0.6168518518518519</v>
      </c>
      <c r="H188" s="128" t="s">
        <v>1923</v>
      </c>
      <c r="I188" s="128" t="s">
        <v>207</v>
      </c>
      <c r="J188" s="128" t="s">
        <v>207</v>
      </c>
      <c r="K188" s="128" t="s">
        <v>128</v>
      </c>
      <c r="L188" s="128" t="s">
        <v>1924</v>
      </c>
      <c r="M188" s="128" t="s">
        <v>214</v>
      </c>
      <c r="N188" s="129">
        <v>755360</v>
      </c>
    </row>
    <row r="189" spans="1:14" ht="12.75">
      <c r="A189" s="93">
        <v>186</v>
      </c>
      <c r="B189" s="87" t="s">
        <v>135</v>
      </c>
      <c r="C189" s="90">
        <v>8</v>
      </c>
      <c r="D189" s="126" t="s">
        <v>208</v>
      </c>
      <c r="E189" s="90" t="s">
        <v>32</v>
      </c>
      <c r="F189" s="90">
        <v>0</v>
      </c>
      <c r="G189" s="127">
        <v>0.6119907407407407</v>
      </c>
      <c r="H189" s="128" t="s">
        <v>1925</v>
      </c>
      <c r="I189" s="128" t="s">
        <v>207</v>
      </c>
      <c r="J189" s="128" t="s">
        <v>207</v>
      </c>
      <c r="K189" s="128" t="s">
        <v>128</v>
      </c>
      <c r="L189" s="128" t="s">
        <v>1926</v>
      </c>
      <c r="M189" s="128" t="s">
        <v>214</v>
      </c>
      <c r="N189" s="129">
        <v>745230</v>
      </c>
    </row>
    <row r="190" spans="1:14" ht="12.75">
      <c r="A190" s="93">
        <v>187</v>
      </c>
      <c r="B190" s="87" t="s">
        <v>144</v>
      </c>
      <c r="C190" s="90">
        <v>2</v>
      </c>
      <c r="D190" s="126" t="s">
        <v>1927</v>
      </c>
      <c r="E190" s="90" t="s">
        <v>32</v>
      </c>
      <c r="F190" s="90">
        <v>1</v>
      </c>
      <c r="G190" s="127">
        <v>0.6169560185185184</v>
      </c>
      <c r="H190" s="128" t="s">
        <v>1928</v>
      </c>
      <c r="I190" s="128" t="s">
        <v>207</v>
      </c>
      <c r="J190" s="128" t="s">
        <v>207</v>
      </c>
      <c r="K190" s="128" t="s">
        <v>128</v>
      </c>
      <c r="L190" s="128" t="s">
        <v>1929</v>
      </c>
      <c r="M190" s="128" t="s">
        <v>214</v>
      </c>
      <c r="N190" s="129">
        <v>755340</v>
      </c>
    </row>
    <row r="191" spans="1:14" ht="12.75">
      <c r="A191" s="93">
        <v>188</v>
      </c>
      <c r="B191" s="87" t="s">
        <v>122</v>
      </c>
      <c r="C191" s="90">
        <v>6</v>
      </c>
      <c r="D191" s="126" t="s">
        <v>347</v>
      </c>
      <c r="E191" s="90" t="s">
        <v>32</v>
      </c>
      <c r="F191" s="90">
        <v>1</v>
      </c>
      <c r="G191" s="127">
        <v>0.612349537037037</v>
      </c>
      <c r="H191" s="128" t="s">
        <v>1930</v>
      </c>
      <c r="I191" s="128" t="s">
        <v>207</v>
      </c>
      <c r="J191" s="128" t="s">
        <v>207</v>
      </c>
      <c r="K191" s="128" t="s">
        <v>128</v>
      </c>
      <c r="L191" s="128" t="s">
        <v>1931</v>
      </c>
      <c r="M191" s="128" t="s">
        <v>214</v>
      </c>
      <c r="N191" s="129">
        <v>745740</v>
      </c>
    </row>
    <row r="192" spans="1:14" ht="12.75">
      <c r="A192" s="93">
        <v>189</v>
      </c>
      <c r="B192" s="87" t="s">
        <v>210</v>
      </c>
      <c r="C192" s="90">
        <v>6</v>
      </c>
      <c r="D192" s="126" t="s">
        <v>1932</v>
      </c>
      <c r="E192" s="90" t="s">
        <v>32</v>
      </c>
      <c r="F192" s="90">
        <v>0</v>
      </c>
      <c r="G192" s="127">
        <v>0.6140972222222222</v>
      </c>
      <c r="H192" s="128" t="s">
        <v>1933</v>
      </c>
      <c r="I192" s="128" t="s">
        <v>207</v>
      </c>
      <c r="J192" s="128" t="s">
        <v>207</v>
      </c>
      <c r="K192" s="128" t="s">
        <v>128</v>
      </c>
      <c r="L192" s="128" t="s">
        <v>1934</v>
      </c>
      <c r="M192" s="128" t="s">
        <v>214</v>
      </c>
      <c r="N192" s="129">
        <v>749200</v>
      </c>
    </row>
    <row r="193" spans="1:14" ht="12.75">
      <c r="A193" s="93">
        <v>190</v>
      </c>
      <c r="B193" s="87" t="s">
        <v>144</v>
      </c>
      <c r="C193" s="90">
        <v>2</v>
      </c>
      <c r="D193" s="126" t="s">
        <v>211</v>
      </c>
      <c r="E193" s="90" t="s">
        <v>133</v>
      </c>
      <c r="F193" s="90">
        <v>0</v>
      </c>
      <c r="G193" s="127">
        <v>0.6172106481481482</v>
      </c>
      <c r="H193" s="128" t="s">
        <v>1935</v>
      </c>
      <c r="I193" s="128" t="s">
        <v>207</v>
      </c>
      <c r="J193" s="128" t="s">
        <v>207</v>
      </c>
      <c r="K193" s="128" t="s">
        <v>128</v>
      </c>
      <c r="L193" s="128" t="s">
        <v>1936</v>
      </c>
      <c r="M193" s="128" t="s">
        <v>214</v>
      </c>
      <c r="N193" s="129">
        <v>755340</v>
      </c>
    </row>
    <row r="194" spans="1:14" ht="12.75">
      <c r="A194" s="93">
        <v>191</v>
      </c>
      <c r="B194" s="87" t="s">
        <v>125</v>
      </c>
      <c r="C194" s="90">
        <v>2</v>
      </c>
      <c r="D194" s="126" t="s">
        <v>212</v>
      </c>
      <c r="E194" s="90" t="s">
        <v>59</v>
      </c>
      <c r="F194" s="90">
        <v>0</v>
      </c>
      <c r="G194" s="127">
        <v>0.6185763888888889</v>
      </c>
      <c r="H194" s="128" t="s">
        <v>1937</v>
      </c>
      <c r="I194" s="128" t="s">
        <v>207</v>
      </c>
      <c r="J194" s="128" t="s">
        <v>207</v>
      </c>
      <c r="K194" s="128" t="s">
        <v>128</v>
      </c>
      <c r="L194" s="128" t="s">
        <v>1938</v>
      </c>
      <c r="M194" s="128" t="s">
        <v>214</v>
      </c>
      <c r="N194" s="129">
        <v>758120</v>
      </c>
    </row>
    <row r="195" spans="1:14" ht="12.75">
      <c r="A195" s="93">
        <v>192</v>
      </c>
      <c r="B195" s="87" t="s">
        <v>129</v>
      </c>
      <c r="C195" s="90">
        <v>6</v>
      </c>
      <c r="D195" s="126" t="s">
        <v>211</v>
      </c>
      <c r="E195" s="90" t="s">
        <v>59</v>
      </c>
      <c r="F195" s="90">
        <v>0</v>
      </c>
      <c r="G195" s="127">
        <v>0.6127893518518518</v>
      </c>
      <c r="H195" s="128" t="s">
        <v>1939</v>
      </c>
      <c r="I195" s="128" t="s">
        <v>207</v>
      </c>
      <c r="J195" s="128" t="s">
        <v>207</v>
      </c>
      <c r="K195" s="128" t="s">
        <v>128</v>
      </c>
      <c r="L195" s="128" t="s">
        <v>1940</v>
      </c>
      <c r="M195" s="128" t="s">
        <v>214</v>
      </c>
      <c r="N195" s="129">
        <v>745960</v>
      </c>
    </row>
    <row r="196" spans="1:14" ht="12.75">
      <c r="A196" s="93">
        <v>193</v>
      </c>
      <c r="B196" s="87" t="s">
        <v>124</v>
      </c>
      <c r="C196" s="90">
        <v>1</v>
      </c>
      <c r="D196" s="126" t="s">
        <v>1941</v>
      </c>
      <c r="E196" s="90" t="s">
        <v>133</v>
      </c>
      <c r="F196" s="90">
        <v>1</v>
      </c>
      <c r="G196" s="127">
        <v>0.6161226851851852</v>
      </c>
      <c r="H196" s="128" t="s">
        <v>1942</v>
      </c>
      <c r="I196" s="128" t="s">
        <v>207</v>
      </c>
      <c r="J196" s="128" t="s">
        <v>207</v>
      </c>
      <c r="K196" s="128" t="s">
        <v>128</v>
      </c>
      <c r="L196" s="128" t="s">
        <v>1943</v>
      </c>
      <c r="M196" s="128" t="s">
        <v>214</v>
      </c>
      <c r="N196" s="129">
        <v>752270</v>
      </c>
    </row>
    <row r="197" spans="1:14" ht="12.75">
      <c r="A197" s="93">
        <v>194</v>
      </c>
      <c r="B197" s="87" t="s">
        <v>140</v>
      </c>
      <c r="C197" s="90">
        <v>2</v>
      </c>
      <c r="D197" s="126" t="s">
        <v>339</v>
      </c>
      <c r="E197" s="90" t="s">
        <v>32</v>
      </c>
      <c r="F197" s="90">
        <v>1</v>
      </c>
      <c r="G197" s="127">
        <v>0.6158796296296296</v>
      </c>
      <c r="H197" s="128" t="s">
        <v>1944</v>
      </c>
      <c r="I197" s="128" t="s">
        <v>207</v>
      </c>
      <c r="J197" s="128" t="s">
        <v>207</v>
      </c>
      <c r="K197" s="128" t="s">
        <v>128</v>
      </c>
      <c r="L197" s="128" t="s">
        <v>1945</v>
      </c>
      <c r="M197" s="128" t="s">
        <v>214</v>
      </c>
      <c r="N197" s="129">
        <v>751660</v>
      </c>
    </row>
    <row r="198" spans="1:14" ht="12.75">
      <c r="A198" s="93">
        <v>195</v>
      </c>
      <c r="B198" s="87" t="s">
        <v>192</v>
      </c>
      <c r="C198" s="90">
        <v>1</v>
      </c>
      <c r="D198" s="126" t="s">
        <v>196</v>
      </c>
      <c r="E198" s="90" t="s">
        <v>32</v>
      </c>
      <c r="F198" s="90">
        <v>0</v>
      </c>
      <c r="G198" s="127">
        <v>0.6162615740740741</v>
      </c>
      <c r="H198" s="128" t="s">
        <v>1946</v>
      </c>
      <c r="I198" s="128" t="s">
        <v>207</v>
      </c>
      <c r="J198" s="128" t="s">
        <v>207</v>
      </c>
      <c r="K198" s="128" t="s">
        <v>128</v>
      </c>
      <c r="L198" s="128" t="s">
        <v>1947</v>
      </c>
      <c r="M198" s="128" t="s">
        <v>214</v>
      </c>
      <c r="N198" s="129">
        <v>752360</v>
      </c>
    </row>
    <row r="199" spans="1:14" ht="12.75">
      <c r="A199" s="93">
        <v>196</v>
      </c>
      <c r="B199" s="87" t="s">
        <v>159</v>
      </c>
      <c r="C199" s="90">
        <v>2</v>
      </c>
      <c r="D199" s="126" t="s">
        <v>1948</v>
      </c>
      <c r="E199" s="90" t="s">
        <v>32</v>
      </c>
      <c r="F199" s="90">
        <v>0</v>
      </c>
      <c r="G199" s="127">
        <v>0.6176736111111111</v>
      </c>
      <c r="H199" s="128" t="s">
        <v>1949</v>
      </c>
      <c r="I199" s="128" t="s">
        <v>207</v>
      </c>
      <c r="J199" s="128" t="s">
        <v>207</v>
      </c>
      <c r="K199" s="128" t="s">
        <v>128</v>
      </c>
      <c r="L199" s="128" t="s">
        <v>1950</v>
      </c>
      <c r="M199" s="128" t="s">
        <v>214</v>
      </c>
      <c r="N199" s="129">
        <v>754990</v>
      </c>
    </row>
    <row r="200" spans="1:14" ht="12.75">
      <c r="A200" s="93">
        <v>197</v>
      </c>
      <c r="B200" s="87" t="s">
        <v>210</v>
      </c>
      <c r="C200" s="90">
        <v>6</v>
      </c>
      <c r="D200" s="126" t="s">
        <v>200</v>
      </c>
      <c r="E200" s="90" t="s">
        <v>32</v>
      </c>
      <c r="F200" s="90">
        <v>1</v>
      </c>
      <c r="G200" s="127">
        <v>0.6148842592592593</v>
      </c>
      <c r="H200" s="128" t="s">
        <v>1951</v>
      </c>
      <c r="I200" s="128" t="s">
        <v>207</v>
      </c>
      <c r="J200" s="128" t="s">
        <v>207</v>
      </c>
      <c r="K200" s="128" t="s">
        <v>128</v>
      </c>
      <c r="L200" s="128" t="s">
        <v>1952</v>
      </c>
      <c r="M200" s="128" t="s">
        <v>214</v>
      </c>
      <c r="N200" s="129">
        <v>749200</v>
      </c>
    </row>
    <row r="201" spans="1:14" ht="12.75">
      <c r="A201" s="93">
        <v>198</v>
      </c>
      <c r="B201" s="87" t="s">
        <v>159</v>
      </c>
      <c r="C201" s="90">
        <v>2</v>
      </c>
      <c r="D201" s="126" t="s">
        <v>225</v>
      </c>
      <c r="E201" s="90" t="s">
        <v>59</v>
      </c>
      <c r="F201" s="90">
        <v>0</v>
      </c>
      <c r="G201" s="127">
        <v>0.6179166666666667</v>
      </c>
      <c r="H201" s="128" t="s">
        <v>1953</v>
      </c>
      <c r="I201" s="128" t="s">
        <v>207</v>
      </c>
      <c r="J201" s="128" t="s">
        <v>207</v>
      </c>
      <c r="K201" s="128" t="s">
        <v>128</v>
      </c>
      <c r="L201" s="128" t="s">
        <v>1954</v>
      </c>
      <c r="M201" s="128" t="s">
        <v>214</v>
      </c>
      <c r="N201" s="129">
        <v>754990</v>
      </c>
    </row>
    <row r="202" spans="1:14" ht="12.75">
      <c r="A202" s="93">
        <v>199</v>
      </c>
      <c r="B202" s="87" t="s">
        <v>143</v>
      </c>
      <c r="C202" s="90">
        <v>8</v>
      </c>
      <c r="D202" s="126" t="s">
        <v>848</v>
      </c>
      <c r="E202" s="90" t="s">
        <v>32</v>
      </c>
      <c r="F202" s="90">
        <v>1</v>
      </c>
      <c r="G202" s="127">
        <v>0.6130555555555556</v>
      </c>
      <c r="H202" s="128" t="s">
        <v>476</v>
      </c>
      <c r="I202" s="128" t="s">
        <v>207</v>
      </c>
      <c r="J202" s="128" t="s">
        <v>207</v>
      </c>
      <c r="K202" s="128" t="s">
        <v>128</v>
      </c>
      <c r="L202" s="128" t="s">
        <v>1955</v>
      </c>
      <c r="M202" s="128" t="s">
        <v>214</v>
      </c>
      <c r="N202" s="129">
        <v>744860</v>
      </c>
    </row>
    <row r="203" spans="1:14" ht="12.75">
      <c r="A203" s="93">
        <v>200</v>
      </c>
      <c r="B203" s="87" t="s">
        <v>145</v>
      </c>
      <c r="C203" s="90">
        <v>1</v>
      </c>
      <c r="D203" s="126" t="s">
        <v>196</v>
      </c>
      <c r="E203" s="90" t="s">
        <v>133</v>
      </c>
      <c r="F203" s="90">
        <v>0</v>
      </c>
      <c r="G203" s="127">
        <v>0.6169212962962963</v>
      </c>
      <c r="H203" s="128" t="s">
        <v>1956</v>
      </c>
      <c r="I203" s="128" t="s">
        <v>207</v>
      </c>
      <c r="J203" s="128" t="s">
        <v>207</v>
      </c>
      <c r="K203" s="128" t="s">
        <v>128</v>
      </c>
      <c r="L203" s="128" t="s">
        <v>1957</v>
      </c>
      <c r="M203" s="128" t="s">
        <v>214</v>
      </c>
      <c r="N203" s="129">
        <v>752690</v>
      </c>
    </row>
    <row r="204" spans="1:14" ht="12.75">
      <c r="A204" s="93">
        <v>201</v>
      </c>
      <c r="B204" s="87" t="s">
        <v>163</v>
      </c>
      <c r="C204" s="90">
        <v>8</v>
      </c>
      <c r="D204" s="126" t="s">
        <v>1202</v>
      </c>
      <c r="E204" s="90" t="s">
        <v>32</v>
      </c>
      <c r="F204" s="90">
        <v>0</v>
      </c>
      <c r="G204" s="127">
        <v>0.6141782407407407</v>
      </c>
      <c r="H204" s="128" t="s">
        <v>1958</v>
      </c>
      <c r="I204" s="128" t="s">
        <v>207</v>
      </c>
      <c r="J204" s="128" t="s">
        <v>207</v>
      </c>
      <c r="K204" s="128" t="s">
        <v>128</v>
      </c>
      <c r="L204" s="128" t="s">
        <v>1959</v>
      </c>
      <c r="M204" s="128" t="s">
        <v>214</v>
      </c>
      <c r="N204" s="129">
        <v>746990</v>
      </c>
    </row>
    <row r="205" spans="1:14" ht="12.75">
      <c r="A205" s="93">
        <v>202</v>
      </c>
      <c r="B205" s="87" t="s">
        <v>179</v>
      </c>
      <c r="C205" s="90">
        <v>2</v>
      </c>
      <c r="D205" s="126" t="s">
        <v>200</v>
      </c>
      <c r="E205" s="90" t="s">
        <v>32</v>
      </c>
      <c r="F205" s="90">
        <v>1</v>
      </c>
      <c r="G205" s="127">
        <v>0.6172800925925926</v>
      </c>
      <c r="H205" s="128" t="s">
        <v>1960</v>
      </c>
      <c r="I205" s="128" t="s">
        <v>207</v>
      </c>
      <c r="J205" s="128" t="s">
        <v>207</v>
      </c>
      <c r="K205" s="128" t="s">
        <v>128</v>
      </c>
      <c r="L205" s="128" t="s">
        <v>1961</v>
      </c>
      <c r="M205" s="128" t="s">
        <v>214</v>
      </c>
      <c r="N205" s="129">
        <v>753270</v>
      </c>
    </row>
    <row r="206" spans="1:14" ht="12.75">
      <c r="A206" s="93">
        <v>203</v>
      </c>
      <c r="B206" s="87" t="s">
        <v>151</v>
      </c>
      <c r="C206" s="90">
        <v>1</v>
      </c>
      <c r="D206" s="126" t="s">
        <v>212</v>
      </c>
      <c r="E206" s="90" t="s">
        <v>59</v>
      </c>
      <c r="F206" s="90">
        <v>1</v>
      </c>
      <c r="G206" s="127">
        <v>0.6163425925925926</v>
      </c>
      <c r="H206" s="128" t="s">
        <v>1962</v>
      </c>
      <c r="I206" s="128" t="s">
        <v>207</v>
      </c>
      <c r="J206" s="128" t="s">
        <v>207</v>
      </c>
      <c r="K206" s="128" t="s">
        <v>128</v>
      </c>
      <c r="L206" s="128" t="s">
        <v>1963</v>
      </c>
      <c r="M206" s="128" t="s">
        <v>214</v>
      </c>
      <c r="N206" s="129">
        <v>750980</v>
      </c>
    </row>
    <row r="207" spans="1:14" ht="12.75">
      <c r="A207" s="93">
        <v>204</v>
      </c>
      <c r="B207" s="87" t="s">
        <v>226</v>
      </c>
      <c r="C207" s="90">
        <v>6</v>
      </c>
      <c r="D207" s="126" t="s">
        <v>196</v>
      </c>
      <c r="E207" s="90" t="s">
        <v>32</v>
      </c>
      <c r="F207" s="90">
        <v>1</v>
      </c>
      <c r="G207" s="127">
        <v>0.6132060185185185</v>
      </c>
      <c r="H207" s="128" t="s">
        <v>1964</v>
      </c>
      <c r="I207" s="128" t="s">
        <v>207</v>
      </c>
      <c r="J207" s="128" t="s">
        <v>207</v>
      </c>
      <c r="K207" s="128" t="s">
        <v>128</v>
      </c>
      <c r="L207" s="128" t="s">
        <v>1965</v>
      </c>
      <c r="M207" s="128" t="s">
        <v>214</v>
      </c>
      <c r="N207" s="129">
        <v>744420</v>
      </c>
    </row>
    <row r="208" spans="1:14" ht="12.75">
      <c r="A208" s="93">
        <v>205</v>
      </c>
      <c r="B208" s="87" t="s">
        <v>191</v>
      </c>
      <c r="C208" s="90">
        <v>3</v>
      </c>
      <c r="D208" s="126" t="s">
        <v>172</v>
      </c>
      <c r="E208" s="90" t="s">
        <v>32</v>
      </c>
      <c r="F208" s="90">
        <v>1</v>
      </c>
      <c r="G208" s="127">
        <v>0.6221875</v>
      </c>
      <c r="H208" s="128" t="s">
        <v>1966</v>
      </c>
      <c r="I208" s="128" t="s">
        <v>207</v>
      </c>
      <c r="J208" s="128" t="s">
        <v>207</v>
      </c>
      <c r="K208" s="128" t="s">
        <v>128</v>
      </c>
      <c r="L208" s="128" t="s">
        <v>1967</v>
      </c>
      <c r="M208" s="128" t="s">
        <v>214</v>
      </c>
      <c r="N208" s="129">
        <v>762790</v>
      </c>
    </row>
    <row r="209" spans="1:14" ht="12.75">
      <c r="A209" s="93">
        <v>206</v>
      </c>
      <c r="B209" s="87" t="s">
        <v>124</v>
      </c>
      <c r="C209" s="90">
        <v>1</v>
      </c>
      <c r="D209" s="126" t="s">
        <v>1968</v>
      </c>
      <c r="E209" s="90" t="s">
        <v>59</v>
      </c>
      <c r="F209" s="90">
        <v>1</v>
      </c>
      <c r="G209" s="127">
        <v>0.6170601851851852</v>
      </c>
      <c r="H209" s="128" t="s">
        <v>1969</v>
      </c>
      <c r="I209" s="128" t="s">
        <v>207</v>
      </c>
      <c r="J209" s="128" t="s">
        <v>207</v>
      </c>
      <c r="K209" s="128" t="s">
        <v>128</v>
      </c>
      <c r="L209" s="128" t="s">
        <v>1970</v>
      </c>
      <c r="M209" s="128" t="s">
        <v>214</v>
      </c>
      <c r="N209" s="129">
        <v>752270</v>
      </c>
    </row>
    <row r="210" spans="1:14" ht="12.75">
      <c r="A210" s="93">
        <v>207</v>
      </c>
      <c r="B210" s="87" t="s">
        <v>126</v>
      </c>
      <c r="C210" s="90">
        <v>3</v>
      </c>
      <c r="D210" s="126" t="s">
        <v>208</v>
      </c>
      <c r="E210" s="90" t="s">
        <v>32</v>
      </c>
      <c r="F210" s="90">
        <v>1</v>
      </c>
      <c r="G210" s="127">
        <v>0.6200578703703704</v>
      </c>
      <c r="H210" s="128" t="s">
        <v>1971</v>
      </c>
      <c r="I210" s="128" t="s">
        <v>207</v>
      </c>
      <c r="J210" s="128" t="s">
        <v>207</v>
      </c>
      <c r="K210" s="128" t="s">
        <v>128</v>
      </c>
      <c r="L210" s="128" t="s">
        <v>1972</v>
      </c>
      <c r="M210" s="128" t="s">
        <v>214</v>
      </c>
      <c r="N210" s="129">
        <v>758350</v>
      </c>
    </row>
    <row r="211" spans="1:14" ht="12.75">
      <c r="A211" s="93">
        <v>208</v>
      </c>
      <c r="B211" s="87" t="s">
        <v>138</v>
      </c>
      <c r="C211" s="90">
        <v>2</v>
      </c>
      <c r="D211" s="126" t="s">
        <v>233</v>
      </c>
      <c r="E211" s="90" t="s">
        <v>59</v>
      </c>
      <c r="F211" s="90">
        <v>1</v>
      </c>
      <c r="G211" s="127">
        <v>0.6185300925925926</v>
      </c>
      <c r="H211" s="128" t="s">
        <v>1973</v>
      </c>
      <c r="I211" s="128" t="s">
        <v>207</v>
      </c>
      <c r="J211" s="128" t="s">
        <v>207</v>
      </c>
      <c r="K211" s="128" t="s">
        <v>128</v>
      </c>
      <c r="L211" s="128" t="s">
        <v>1974</v>
      </c>
      <c r="M211" s="128" t="s">
        <v>214</v>
      </c>
      <c r="N211" s="129">
        <v>754570</v>
      </c>
    </row>
    <row r="212" spans="1:14" ht="12.75">
      <c r="A212" s="93">
        <v>209</v>
      </c>
      <c r="B212" s="87" t="s">
        <v>149</v>
      </c>
      <c r="C212" s="90">
        <v>8</v>
      </c>
      <c r="D212" s="126" t="s">
        <v>204</v>
      </c>
      <c r="E212" s="90" t="s">
        <v>32</v>
      </c>
      <c r="F212" s="90">
        <v>1</v>
      </c>
      <c r="G212" s="127">
        <v>0.6126736111111112</v>
      </c>
      <c r="H212" s="128" t="s">
        <v>1975</v>
      </c>
      <c r="I212" s="128" t="s">
        <v>207</v>
      </c>
      <c r="J212" s="128" t="s">
        <v>207</v>
      </c>
      <c r="K212" s="128" t="s">
        <v>128</v>
      </c>
      <c r="L212" s="128" t="s">
        <v>346</v>
      </c>
      <c r="M212" s="128" t="s">
        <v>214</v>
      </c>
      <c r="N212" s="129">
        <v>742560</v>
      </c>
    </row>
    <row r="213" spans="1:14" ht="12.75">
      <c r="A213" s="93">
        <v>210</v>
      </c>
      <c r="B213" s="87" t="s">
        <v>122</v>
      </c>
      <c r="C213" s="90">
        <v>6</v>
      </c>
      <c r="D213" s="126" t="s">
        <v>211</v>
      </c>
      <c r="E213" s="90" t="s">
        <v>59</v>
      </c>
      <c r="F213" s="90">
        <v>1</v>
      </c>
      <c r="G213" s="127">
        <v>0.6142939814814815</v>
      </c>
      <c r="H213" s="128" t="s">
        <v>1976</v>
      </c>
      <c r="I213" s="128" t="s">
        <v>207</v>
      </c>
      <c r="J213" s="128" t="s">
        <v>207</v>
      </c>
      <c r="K213" s="128" t="s">
        <v>128</v>
      </c>
      <c r="L213" s="128" t="s">
        <v>845</v>
      </c>
      <c r="M213" s="128" t="s">
        <v>214</v>
      </c>
      <c r="N213" s="129">
        <v>745740</v>
      </c>
    </row>
    <row r="214" spans="1:14" ht="12.75">
      <c r="A214" s="93">
        <v>211</v>
      </c>
      <c r="B214" s="87" t="s">
        <v>161</v>
      </c>
      <c r="C214" s="90">
        <v>3</v>
      </c>
      <c r="D214" s="126" t="s">
        <v>1977</v>
      </c>
      <c r="E214" s="90" t="s">
        <v>59</v>
      </c>
      <c r="F214" s="90">
        <v>0</v>
      </c>
      <c r="G214" s="127">
        <v>0.6205671296296297</v>
      </c>
      <c r="H214" s="128" t="s">
        <v>1978</v>
      </c>
      <c r="I214" s="128" t="s">
        <v>207</v>
      </c>
      <c r="J214" s="128" t="s">
        <v>207</v>
      </c>
      <c r="K214" s="128" t="s">
        <v>128</v>
      </c>
      <c r="L214" s="128" t="s">
        <v>1979</v>
      </c>
      <c r="M214" s="128" t="s">
        <v>214</v>
      </c>
      <c r="N214" s="129">
        <v>758210</v>
      </c>
    </row>
    <row r="215" spans="1:14" ht="12.75">
      <c r="A215" s="93">
        <v>212</v>
      </c>
      <c r="B215" s="87" t="s">
        <v>143</v>
      </c>
      <c r="C215" s="90">
        <v>8</v>
      </c>
      <c r="D215" s="126" t="s">
        <v>209</v>
      </c>
      <c r="E215" s="90" t="s">
        <v>32</v>
      </c>
      <c r="F215" s="90">
        <v>1</v>
      </c>
      <c r="G215" s="127">
        <v>0.6140509259259259</v>
      </c>
      <c r="H215" s="128" t="s">
        <v>1980</v>
      </c>
      <c r="I215" s="128" t="s">
        <v>207</v>
      </c>
      <c r="J215" s="128" t="s">
        <v>207</v>
      </c>
      <c r="K215" s="128" t="s">
        <v>128</v>
      </c>
      <c r="L215" s="128" t="s">
        <v>1981</v>
      </c>
      <c r="M215" s="128" t="s">
        <v>214</v>
      </c>
      <c r="N215" s="129">
        <v>744860</v>
      </c>
    </row>
    <row r="216" spans="1:14" ht="12.75">
      <c r="A216" s="93">
        <v>213</v>
      </c>
      <c r="B216" s="87" t="s">
        <v>150</v>
      </c>
      <c r="C216" s="90">
        <v>2</v>
      </c>
      <c r="D216" s="126" t="s">
        <v>211</v>
      </c>
      <c r="E216" s="90" t="s">
        <v>59</v>
      </c>
      <c r="F216" s="90">
        <v>0</v>
      </c>
      <c r="G216" s="127">
        <v>0.6193518518518518</v>
      </c>
      <c r="H216" s="128" t="s">
        <v>1982</v>
      </c>
      <c r="I216" s="128" t="s">
        <v>207</v>
      </c>
      <c r="J216" s="128" t="s">
        <v>207</v>
      </c>
      <c r="K216" s="128" t="s">
        <v>128</v>
      </c>
      <c r="L216" s="128" t="s">
        <v>1983</v>
      </c>
      <c r="M216" s="128" t="s">
        <v>214</v>
      </c>
      <c r="N216" s="129">
        <v>755410</v>
      </c>
    </row>
    <row r="217" spans="1:14" ht="12.75">
      <c r="A217" s="93">
        <v>214</v>
      </c>
      <c r="B217" s="87" t="s">
        <v>163</v>
      </c>
      <c r="C217" s="90">
        <v>8</v>
      </c>
      <c r="D217" s="126" t="s">
        <v>196</v>
      </c>
      <c r="E217" s="90" t="s">
        <v>32</v>
      </c>
      <c r="F217" s="90">
        <v>1</v>
      </c>
      <c r="G217" s="127">
        <v>0.6153356481481481</v>
      </c>
      <c r="H217" s="128" t="s">
        <v>1984</v>
      </c>
      <c r="I217" s="128" t="s">
        <v>207</v>
      </c>
      <c r="J217" s="128" t="s">
        <v>207</v>
      </c>
      <c r="K217" s="128" t="s">
        <v>128</v>
      </c>
      <c r="L217" s="128" t="s">
        <v>1985</v>
      </c>
      <c r="M217" s="128" t="s">
        <v>214</v>
      </c>
      <c r="N217" s="129">
        <v>746990</v>
      </c>
    </row>
    <row r="218" spans="1:14" ht="12.75">
      <c r="A218" s="93">
        <v>215</v>
      </c>
      <c r="B218" s="87" t="s">
        <v>142</v>
      </c>
      <c r="C218" s="90">
        <v>8</v>
      </c>
      <c r="D218" s="126" t="s">
        <v>481</v>
      </c>
      <c r="E218" s="90" t="s">
        <v>133</v>
      </c>
      <c r="F218" s="90">
        <v>0</v>
      </c>
      <c r="G218" s="127">
        <v>0.6154976851851852</v>
      </c>
      <c r="H218" s="128" t="s">
        <v>1986</v>
      </c>
      <c r="I218" s="128" t="s">
        <v>207</v>
      </c>
      <c r="J218" s="128" t="s">
        <v>207</v>
      </c>
      <c r="K218" s="128" t="s">
        <v>128</v>
      </c>
      <c r="L218" s="128" t="s">
        <v>1987</v>
      </c>
      <c r="M218" s="128" t="s">
        <v>214</v>
      </c>
      <c r="N218" s="129">
        <v>746920</v>
      </c>
    </row>
    <row r="219" spans="1:14" ht="12.75">
      <c r="A219" s="93">
        <v>216</v>
      </c>
      <c r="B219" s="87" t="s">
        <v>161</v>
      </c>
      <c r="C219" s="90">
        <v>3</v>
      </c>
      <c r="D219" s="126" t="s">
        <v>220</v>
      </c>
      <c r="E219" s="90" t="s">
        <v>59</v>
      </c>
      <c r="F219" s="90">
        <v>0</v>
      </c>
      <c r="G219" s="127">
        <v>0.6210648148148148</v>
      </c>
      <c r="H219" s="128" t="s">
        <v>1988</v>
      </c>
      <c r="I219" s="128" t="s">
        <v>207</v>
      </c>
      <c r="J219" s="128" t="s">
        <v>207</v>
      </c>
      <c r="K219" s="128" t="s">
        <v>128</v>
      </c>
      <c r="L219" s="128" t="s">
        <v>1989</v>
      </c>
      <c r="M219" s="128" t="s">
        <v>214</v>
      </c>
      <c r="N219" s="129">
        <v>758210</v>
      </c>
    </row>
    <row r="220" spans="1:14" ht="12.75">
      <c r="A220" s="93">
        <v>217</v>
      </c>
      <c r="B220" s="87" t="s">
        <v>142</v>
      </c>
      <c r="C220" s="90">
        <v>8</v>
      </c>
      <c r="D220" s="126" t="s">
        <v>232</v>
      </c>
      <c r="E220" s="90" t="s">
        <v>32</v>
      </c>
      <c r="F220" s="90">
        <v>0</v>
      </c>
      <c r="G220" s="127">
        <v>0.6155671296296296</v>
      </c>
      <c r="H220" s="128" t="s">
        <v>1990</v>
      </c>
      <c r="I220" s="128" t="s">
        <v>207</v>
      </c>
      <c r="J220" s="128" t="s">
        <v>207</v>
      </c>
      <c r="K220" s="128" t="s">
        <v>128</v>
      </c>
      <c r="L220" s="128" t="s">
        <v>1991</v>
      </c>
      <c r="M220" s="128" t="s">
        <v>214</v>
      </c>
      <c r="N220" s="129">
        <v>746920</v>
      </c>
    </row>
    <row r="221" spans="1:14" ht="12.75">
      <c r="A221" s="93">
        <v>218</v>
      </c>
      <c r="B221" s="87" t="s">
        <v>157</v>
      </c>
      <c r="C221" s="90">
        <v>2</v>
      </c>
      <c r="D221" s="126" t="s">
        <v>211</v>
      </c>
      <c r="E221" s="90" t="s">
        <v>59</v>
      </c>
      <c r="F221" s="90">
        <v>0</v>
      </c>
      <c r="G221" s="127">
        <v>0.6196412037037037</v>
      </c>
      <c r="H221" s="128" t="s">
        <v>1992</v>
      </c>
      <c r="I221" s="128" t="s">
        <v>207</v>
      </c>
      <c r="J221" s="128" t="s">
        <v>207</v>
      </c>
      <c r="K221" s="128" t="s">
        <v>128</v>
      </c>
      <c r="L221" s="128" t="s">
        <v>1993</v>
      </c>
      <c r="M221" s="128" t="s">
        <v>214</v>
      </c>
      <c r="N221" s="129">
        <v>755230</v>
      </c>
    </row>
    <row r="222" spans="1:14" ht="12.75">
      <c r="A222" s="93">
        <v>219</v>
      </c>
      <c r="B222" s="87" t="s">
        <v>140</v>
      </c>
      <c r="C222" s="90">
        <v>2</v>
      </c>
      <c r="D222" s="126" t="s">
        <v>208</v>
      </c>
      <c r="E222" s="90" t="s">
        <v>32</v>
      </c>
      <c r="F222" s="90">
        <v>0</v>
      </c>
      <c r="G222" s="127">
        <v>0.6179629629629629</v>
      </c>
      <c r="H222" s="128" t="s">
        <v>1994</v>
      </c>
      <c r="I222" s="128" t="s">
        <v>207</v>
      </c>
      <c r="J222" s="128" t="s">
        <v>207</v>
      </c>
      <c r="K222" s="128" t="s">
        <v>128</v>
      </c>
      <c r="L222" s="128" t="s">
        <v>1995</v>
      </c>
      <c r="M222" s="128" t="s">
        <v>214</v>
      </c>
      <c r="N222" s="129">
        <v>751660</v>
      </c>
    </row>
    <row r="223" spans="1:14" ht="12.75">
      <c r="A223" s="93">
        <v>220</v>
      </c>
      <c r="B223" s="87" t="s">
        <v>124</v>
      </c>
      <c r="C223" s="90">
        <v>1</v>
      </c>
      <c r="D223" s="126" t="s">
        <v>222</v>
      </c>
      <c r="E223" s="90" t="s">
        <v>59</v>
      </c>
      <c r="F223" s="90">
        <v>1</v>
      </c>
      <c r="G223" s="127">
        <v>0.6183101851851852</v>
      </c>
      <c r="H223" s="128" t="s">
        <v>1996</v>
      </c>
      <c r="I223" s="128" t="s">
        <v>207</v>
      </c>
      <c r="J223" s="128" t="s">
        <v>207</v>
      </c>
      <c r="K223" s="128" t="s">
        <v>128</v>
      </c>
      <c r="L223" s="128" t="s">
        <v>849</v>
      </c>
      <c r="M223" s="128" t="s">
        <v>214</v>
      </c>
      <c r="N223" s="129">
        <v>752270</v>
      </c>
    </row>
    <row r="224" spans="1:14" ht="12.75">
      <c r="A224" s="93">
        <v>221</v>
      </c>
      <c r="B224" s="87" t="s">
        <v>191</v>
      </c>
      <c r="C224" s="90">
        <v>3</v>
      </c>
      <c r="D224" s="126" t="s">
        <v>208</v>
      </c>
      <c r="E224" s="90" t="s">
        <v>32</v>
      </c>
      <c r="F224" s="90">
        <v>0</v>
      </c>
      <c r="G224" s="127">
        <v>0.6234722222222222</v>
      </c>
      <c r="H224" s="128" t="s">
        <v>1997</v>
      </c>
      <c r="I224" s="128" t="s">
        <v>207</v>
      </c>
      <c r="J224" s="128" t="s">
        <v>207</v>
      </c>
      <c r="K224" s="128" t="s">
        <v>128</v>
      </c>
      <c r="L224" s="128" t="s">
        <v>1998</v>
      </c>
      <c r="M224" s="128" t="s">
        <v>214</v>
      </c>
      <c r="N224" s="129">
        <v>762790</v>
      </c>
    </row>
    <row r="225" ht="12.75">
      <c r="B225" s="87" t="s">
        <v>235</v>
      </c>
    </row>
    <row r="226" spans="1:14" ht="12.75">
      <c r="A226" s="93">
        <v>222</v>
      </c>
      <c r="B226" s="87" t="s">
        <v>148</v>
      </c>
      <c r="C226" s="90">
        <v>1</v>
      </c>
      <c r="D226" s="126" t="s">
        <v>196</v>
      </c>
      <c r="E226" s="90" t="s">
        <v>32</v>
      </c>
      <c r="F226" s="90">
        <v>0</v>
      </c>
      <c r="G226" s="127">
        <v>0.6168518518518519</v>
      </c>
      <c r="H226" s="128" t="s">
        <v>1999</v>
      </c>
      <c r="I226" s="128" t="s">
        <v>207</v>
      </c>
      <c r="J226" s="128" t="s">
        <v>207</v>
      </c>
      <c r="K226" s="128" t="s">
        <v>128</v>
      </c>
      <c r="L226" s="128" t="s">
        <v>214</v>
      </c>
      <c r="M226" s="128" t="s">
        <v>214</v>
      </c>
      <c r="N226" s="129">
        <v>749260</v>
      </c>
    </row>
    <row r="227" spans="1:14" ht="12.75">
      <c r="A227" s="93">
        <v>223</v>
      </c>
      <c r="B227" s="87" t="s">
        <v>123</v>
      </c>
      <c r="C227" s="90">
        <v>1</v>
      </c>
      <c r="D227" s="126" t="s">
        <v>209</v>
      </c>
      <c r="E227" s="90" t="s">
        <v>32</v>
      </c>
      <c r="F227" s="90">
        <v>1</v>
      </c>
      <c r="G227" s="127">
        <v>0.6180555555555556</v>
      </c>
      <c r="H227" s="128" t="s">
        <v>2000</v>
      </c>
      <c r="I227" s="128" t="s">
        <v>207</v>
      </c>
      <c r="J227" s="128" t="s">
        <v>207</v>
      </c>
      <c r="K227" s="128" t="s">
        <v>128</v>
      </c>
      <c r="L227" s="128" t="s">
        <v>214</v>
      </c>
      <c r="M227" s="128" t="s">
        <v>214</v>
      </c>
      <c r="N227" s="129">
        <v>751640</v>
      </c>
    </row>
    <row r="228" spans="1:14" ht="12.75">
      <c r="A228" s="93">
        <v>224</v>
      </c>
      <c r="B228" s="87" t="s">
        <v>145</v>
      </c>
      <c r="C228" s="90">
        <v>1</v>
      </c>
      <c r="D228" s="126" t="s">
        <v>208</v>
      </c>
      <c r="E228" s="90" t="s">
        <v>32</v>
      </c>
      <c r="F228" s="90">
        <v>0</v>
      </c>
      <c r="G228" s="127">
        <v>0.6187847222222222</v>
      </c>
      <c r="H228" s="128" t="s">
        <v>2001</v>
      </c>
      <c r="I228" s="128" t="s">
        <v>207</v>
      </c>
      <c r="J228" s="128" t="s">
        <v>207</v>
      </c>
      <c r="K228" s="128" t="s">
        <v>128</v>
      </c>
      <c r="L228" s="128" t="s">
        <v>214</v>
      </c>
      <c r="M228" s="128" t="s">
        <v>214</v>
      </c>
      <c r="N228" s="129">
        <v>752690</v>
      </c>
    </row>
    <row r="229" spans="1:14" ht="12.75">
      <c r="A229" s="93">
        <v>225</v>
      </c>
      <c r="B229" s="87" t="s">
        <v>194</v>
      </c>
      <c r="C229" s="90">
        <v>6</v>
      </c>
      <c r="D229" s="126" t="s">
        <v>208</v>
      </c>
      <c r="E229" s="90" t="s">
        <v>32</v>
      </c>
      <c r="F229" s="90">
        <v>0</v>
      </c>
      <c r="G229" s="127">
        <v>0.6156828703703704</v>
      </c>
      <c r="H229" s="128" t="s">
        <v>2002</v>
      </c>
      <c r="I229" s="128" t="s">
        <v>207</v>
      </c>
      <c r="J229" s="128" t="s">
        <v>207</v>
      </c>
      <c r="K229" s="128" t="s">
        <v>128</v>
      </c>
      <c r="L229" s="128" t="s">
        <v>214</v>
      </c>
      <c r="M229" s="128" t="s">
        <v>214</v>
      </c>
      <c r="N229" s="129">
        <v>745870</v>
      </c>
    </row>
    <row r="230" spans="1:14" ht="12.75">
      <c r="A230" s="93">
        <v>226</v>
      </c>
      <c r="B230" s="87" t="s">
        <v>144</v>
      </c>
      <c r="C230" s="90">
        <v>2</v>
      </c>
      <c r="D230" s="126" t="s">
        <v>212</v>
      </c>
      <c r="E230" s="90" t="s">
        <v>59</v>
      </c>
      <c r="F230" s="90">
        <v>0</v>
      </c>
      <c r="G230" s="127">
        <v>0.6203472222222223</v>
      </c>
      <c r="H230" s="128" t="s">
        <v>2003</v>
      </c>
      <c r="I230" s="128" t="s">
        <v>207</v>
      </c>
      <c r="J230" s="128" t="s">
        <v>207</v>
      </c>
      <c r="K230" s="128" t="s">
        <v>128</v>
      </c>
      <c r="L230" s="128" t="s">
        <v>214</v>
      </c>
      <c r="M230" s="128" t="s">
        <v>214</v>
      </c>
      <c r="N230" s="129">
        <v>755340</v>
      </c>
    </row>
    <row r="231" spans="1:14" ht="12.75">
      <c r="A231" s="93">
        <v>227</v>
      </c>
      <c r="B231" s="87" t="s">
        <v>219</v>
      </c>
      <c r="C231" s="90">
        <v>8</v>
      </c>
      <c r="D231" s="126" t="s">
        <v>2004</v>
      </c>
      <c r="E231" s="90" t="s">
        <v>32</v>
      </c>
      <c r="F231" s="90">
        <v>0</v>
      </c>
      <c r="G231" s="127">
        <v>0.6142824074074075</v>
      </c>
      <c r="H231" s="128" t="s">
        <v>2005</v>
      </c>
      <c r="I231" s="128" t="s">
        <v>207</v>
      </c>
      <c r="J231" s="128" t="s">
        <v>207</v>
      </c>
      <c r="K231" s="128" t="s">
        <v>128</v>
      </c>
      <c r="L231" s="128" t="s">
        <v>214</v>
      </c>
      <c r="M231" s="128" t="s">
        <v>214</v>
      </c>
      <c r="N231" s="129">
        <v>742300</v>
      </c>
    </row>
    <row r="232" spans="1:14" ht="12.75">
      <c r="A232" s="93">
        <v>228</v>
      </c>
      <c r="B232" s="87" t="s">
        <v>139</v>
      </c>
      <c r="C232" s="90">
        <v>8</v>
      </c>
      <c r="D232" s="126" t="s">
        <v>200</v>
      </c>
      <c r="E232" s="90" t="s">
        <v>32</v>
      </c>
      <c r="F232" s="90">
        <v>0</v>
      </c>
      <c r="G232" s="127">
        <v>0.6195717592592592</v>
      </c>
      <c r="H232" s="128" t="s">
        <v>2006</v>
      </c>
      <c r="I232" s="128" t="s">
        <v>207</v>
      </c>
      <c r="J232" s="128" t="s">
        <v>207</v>
      </c>
      <c r="K232" s="128" t="s">
        <v>128</v>
      </c>
      <c r="L232" s="128" t="s">
        <v>214</v>
      </c>
      <c r="M232" s="128" t="s">
        <v>214</v>
      </c>
      <c r="N232" s="129">
        <v>752980</v>
      </c>
    </row>
    <row r="233" spans="1:14" ht="12.75">
      <c r="A233" s="93">
        <v>229</v>
      </c>
      <c r="B233" s="87" t="s">
        <v>155</v>
      </c>
      <c r="C233" s="90">
        <v>3</v>
      </c>
      <c r="D233" s="126" t="s">
        <v>196</v>
      </c>
      <c r="E233" s="90" t="s">
        <v>32</v>
      </c>
      <c r="F233" s="90">
        <v>0</v>
      </c>
      <c r="G233" s="127">
        <v>0.6229398148148148</v>
      </c>
      <c r="H233" s="128" t="s">
        <v>2007</v>
      </c>
      <c r="I233" s="128" t="s">
        <v>207</v>
      </c>
      <c r="J233" s="128" t="s">
        <v>207</v>
      </c>
      <c r="K233" s="128" t="s">
        <v>128</v>
      </c>
      <c r="L233" s="128" t="s">
        <v>214</v>
      </c>
      <c r="M233" s="128" t="s">
        <v>214</v>
      </c>
      <c r="N233" s="129">
        <v>759750</v>
      </c>
    </row>
    <row r="234" spans="1:14" ht="12.75">
      <c r="A234" s="93">
        <v>230</v>
      </c>
      <c r="B234" s="87" t="s">
        <v>152</v>
      </c>
      <c r="C234" s="90">
        <v>3</v>
      </c>
      <c r="D234" s="126" t="s">
        <v>208</v>
      </c>
      <c r="E234" s="90" t="s">
        <v>32</v>
      </c>
      <c r="F234" s="90">
        <v>0</v>
      </c>
      <c r="G234" s="127">
        <v>0.622349537037037</v>
      </c>
      <c r="H234" s="128" t="s">
        <v>2008</v>
      </c>
      <c r="I234" s="128" t="s">
        <v>207</v>
      </c>
      <c r="J234" s="128" t="s">
        <v>207</v>
      </c>
      <c r="K234" s="128" t="s">
        <v>128</v>
      </c>
      <c r="L234" s="128" t="s">
        <v>214</v>
      </c>
      <c r="M234" s="128" t="s">
        <v>214</v>
      </c>
      <c r="N234" s="129">
        <v>758540</v>
      </c>
    </row>
    <row r="235" spans="1:14" ht="12.75">
      <c r="A235" s="93">
        <v>231</v>
      </c>
      <c r="B235" s="87" t="s">
        <v>145</v>
      </c>
      <c r="C235" s="90">
        <v>1</v>
      </c>
      <c r="D235" s="126" t="s">
        <v>200</v>
      </c>
      <c r="E235" s="90" t="s">
        <v>32</v>
      </c>
      <c r="F235" s="90">
        <v>1</v>
      </c>
      <c r="G235" s="127">
        <v>0.6195023148148148</v>
      </c>
      <c r="H235" s="128" t="s">
        <v>2009</v>
      </c>
      <c r="I235" s="128" t="s">
        <v>207</v>
      </c>
      <c r="J235" s="128" t="s">
        <v>207</v>
      </c>
      <c r="K235" s="128" t="s">
        <v>128</v>
      </c>
      <c r="L235" s="128" t="s">
        <v>214</v>
      </c>
      <c r="M235" s="128" t="s">
        <v>214</v>
      </c>
      <c r="N235" s="129">
        <v>752690</v>
      </c>
    </row>
    <row r="236" spans="1:14" ht="12.75">
      <c r="A236" s="93">
        <v>232</v>
      </c>
      <c r="B236" s="87" t="s">
        <v>184</v>
      </c>
      <c r="C236" s="90">
        <v>3</v>
      </c>
      <c r="D236" s="126" t="s">
        <v>196</v>
      </c>
      <c r="E236" s="90" t="s">
        <v>32</v>
      </c>
      <c r="F236" s="90">
        <v>0</v>
      </c>
      <c r="G236" s="127">
        <v>0.6240393518518519</v>
      </c>
      <c r="H236" s="128" t="s">
        <v>2010</v>
      </c>
      <c r="I236" s="128" t="s">
        <v>207</v>
      </c>
      <c r="J236" s="128" t="s">
        <v>207</v>
      </c>
      <c r="K236" s="128" t="s">
        <v>128</v>
      </c>
      <c r="L236" s="128" t="s">
        <v>214</v>
      </c>
      <c r="M236" s="128" t="s">
        <v>214</v>
      </c>
      <c r="N236" s="129">
        <v>761840</v>
      </c>
    </row>
    <row r="237" spans="1:14" ht="12.75">
      <c r="A237" s="93">
        <v>233</v>
      </c>
      <c r="B237" s="87" t="s">
        <v>161</v>
      </c>
      <c r="C237" s="90">
        <v>3</v>
      </c>
      <c r="D237" s="126" t="s">
        <v>236</v>
      </c>
      <c r="E237" s="90" t="s">
        <v>59</v>
      </c>
      <c r="F237" s="90">
        <v>0</v>
      </c>
      <c r="G237" s="127">
        <v>0.6222916666666667</v>
      </c>
      <c r="H237" s="128" t="s">
        <v>2011</v>
      </c>
      <c r="I237" s="128" t="s">
        <v>207</v>
      </c>
      <c r="J237" s="128" t="s">
        <v>207</v>
      </c>
      <c r="K237" s="128" t="s">
        <v>128</v>
      </c>
      <c r="L237" s="128" t="s">
        <v>214</v>
      </c>
      <c r="M237" s="128" t="s">
        <v>214</v>
      </c>
      <c r="N237" s="129">
        <v>758210</v>
      </c>
    </row>
    <row r="238" spans="1:14" ht="12.75">
      <c r="A238" s="93">
        <v>234</v>
      </c>
      <c r="B238" s="87" t="s">
        <v>137</v>
      </c>
      <c r="C238" s="90">
        <v>8</v>
      </c>
      <c r="D238" s="126" t="s">
        <v>208</v>
      </c>
      <c r="E238" s="90" t="s">
        <v>32</v>
      </c>
      <c r="F238" s="90">
        <v>1</v>
      </c>
      <c r="G238" s="127">
        <v>0.614525462962963</v>
      </c>
      <c r="H238" s="128" t="s">
        <v>2012</v>
      </c>
      <c r="I238" s="128" t="s">
        <v>207</v>
      </c>
      <c r="J238" s="128" t="s">
        <v>207</v>
      </c>
      <c r="K238" s="128" t="s">
        <v>128</v>
      </c>
      <c r="L238" s="128" t="s">
        <v>214</v>
      </c>
      <c r="M238" s="128" t="s">
        <v>214</v>
      </c>
      <c r="N238" s="129">
        <v>742230</v>
      </c>
    </row>
    <row r="239" spans="1:14" ht="12.75">
      <c r="A239" s="93">
        <v>235</v>
      </c>
      <c r="B239" s="87" t="s">
        <v>152</v>
      </c>
      <c r="C239" s="90">
        <v>3</v>
      </c>
      <c r="D239" s="126" t="s">
        <v>200</v>
      </c>
      <c r="E239" s="90" t="s">
        <v>32</v>
      </c>
      <c r="F239" s="90">
        <v>0</v>
      </c>
      <c r="G239" s="127">
        <v>0.6226736111111111</v>
      </c>
      <c r="H239" s="128" t="s">
        <v>2013</v>
      </c>
      <c r="I239" s="128" t="s">
        <v>207</v>
      </c>
      <c r="J239" s="128" t="s">
        <v>207</v>
      </c>
      <c r="K239" s="128" t="s">
        <v>128</v>
      </c>
      <c r="L239" s="128" t="s">
        <v>214</v>
      </c>
      <c r="M239" s="128" t="s">
        <v>214</v>
      </c>
      <c r="N239" s="129">
        <v>758540</v>
      </c>
    </row>
    <row r="240" spans="1:14" ht="12.75">
      <c r="A240" s="93">
        <v>236</v>
      </c>
      <c r="B240" s="87" t="s">
        <v>159</v>
      </c>
      <c r="C240" s="90">
        <v>2</v>
      </c>
      <c r="D240" s="126" t="s">
        <v>239</v>
      </c>
      <c r="E240" s="90" t="s">
        <v>59</v>
      </c>
      <c r="F240" s="90">
        <v>0</v>
      </c>
      <c r="G240" s="127">
        <v>0.6209490740740741</v>
      </c>
      <c r="H240" s="128" t="s">
        <v>2014</v>
      </c>
      <c r="I240" s="128" t="s">
        <v>207</v>
      </c>
      <c r="J240" s="128" t="s">
        <v>207</v>
      </c>
      <c r="K240" s="128" t="s">
        <v>128</v>
      </c>
      <c r="L240" s="128" t="s">
        <v>214</v>
      </c>
      <c r="M240" s="128" t="s">
        <v>214</v>
      </c>
      <c r="N240" s="129">
        <v>754990</v>
      </c>
    </row>
    <row r="241" spans="1:14" ht="12.75">
      <c r="A241" s="93">
        <v>237</v>
      </c>
      <c r="B241" s="87" t="s">
        <v>178</v>
      </c>
      <c r="C241" s="90">
        <v>8</v>
      </c>
      <c r="D241" s="126" t="s">
        <v>196</v>
      </c>
      <c r="E241" s="90" t="s">
        <v>32</v>
      </c>
      <c r="F241" s="90">
        <v>1</v>
      </c>
      <c r="G241" s="127">
        <v>0.6159143518518518</v>
      </c>
      <c r="H241" s="128" t="s">
        <v>2015</v>
      </c>
      <c r="I241" s="128" t="s">
        <v>207</v>
      </c>
      <c r="J241" s="128" t="s">
        <v>207</v>
      </c>
      <c r="K241" s="128" t="s">
        <v>128</v>
      </c>
      <c r="L241" s="128" t="s">
        <v>214</v>
      </c>
      <c r="M241" s="128" t="s">
        <v>214</v>
      </c>
      <c r="N241" s="129">
        <v>744430</v>
      </c>
    </row>
    <row r="242" spans="1:14" ht="12.75">
      <c r="A242" s="93">
        <v>238</v>
      </c>
      <c r="B242" s="87" t="s">
        <v>159</v>
      </c>
      <c r="C242" s="90">
        <v>2</v>
      </c>
      <c r="D242" s="126" t="s">
        <v>227</v>
      </c>
      <c r="E242" s="90" t="s">
        <v>59</v>
      </c>
      <c r="F242" s="90">
        <v>1</v>
      </c>
      <c r="G242" s="127">
        <v>0.6211226851851852</v>
      </c>
      <c r="H242" s="128" t="s">
        <v>2016</v>
      </c>
      <c r="I242" s="128" t="s">
        <v>207</v>
      </c>
      <c r="J242" s="128" t="s">
        <v>207</v>
      </c>
      <c r="K242" s="128" t="s">
        <v>128</v>
      </c>
      <c r="L242" s="128" t="s">
        <v>214</v>
      </c>
      <c r="M242" s="128" t="s">
        <v>214</v>
      </c>
      <c r="N242" s="129">
        <v>754990</v>
      </c>
    </row>
    <row r="243" spans="1:14" ht="12.75">
      <c r="A243" s="93">
        <v>239</v>
      </c>
      <c r="B243" s="87" t="s">
        <v>138</v>
      </c>
      <c r="C243" s="90">
        <v>2</v>
      </c>
      <c r="D243" s="126" t="s">
        <v>221</v>
      </c>
      <c r="E243" s="90" t="s">
        <v>59</v>
      </c>
      <c r="F243" s="90">
        <v>0</v>
      </c>
      <c r="G243" s="127">
        <v>0.6209837962962963</v>
      </c>
      <c r="H243" s="128" t="s">
        <v>2017</v>
      </c>
      <c r="I243" s="128" t="s">
        <v>207</v>
      </c>
      <c r="J243" s="128" t="s">
        <v>207</v>
      </c>
      <c r="K243" s="128" t="s">
        <v>128</v>
      </c>
      <c r="L243" s="128" t="s">
        <v>214</v>
      </c>
      <c r="M243" s="128" t="s">
        <v>214</v>
      </c>
      <c r="N243" s="129">
        <v>754570</v>
      </c>
    </row>
    <row r="244" spans="1:14" ht="12.75">
      <c r="A244" s="93">
        <v>240</v>
      </c>
      <c r="B244" s="87" t="s">
        <v>161</v>
      </c>
      <c r="C244" s="90">
        <v>3</v>
      </c>
      <c r="D244" s="126" t="s">
        <v>228</v>
      </c>
      <c r="E244" s="90" t="s">
        <v>59</v>
      </c>
      <c r="F244" s="90">
        <v>0</v>
      </c>
      <c r="G244" s="127">
        <v>0.6228125</v>
      </c>
      <c r="H244" s="128" t="s">
        <v>2018</v>
      </c>
      <c r="I244" s="128" t="s">
        <v>207</v>
      </c>
      <c r="J244" s="128" t="s">
        <v>207</v>
      </c>
      <c r="K244" s="128" t="s">
        <v>128</v>
      </c>
      <c r="L244" s="128" t="s">
        <v>214</v>
      </c>
      <c r="M244" s="128" t="s">
        <v>214</v>
      </c>
      <c r="N244" s="129">
        <v>758210</v>
      </c>
    </row>
    <row r="245" spans="1:14" ht="12.75">
      <c r="A245" s="93">
        <v>241</v>
      </c>
      <c r="B245" s="87" t="s">
        <v>142</v>
      </c>
      <c r="C245" s="90">
        <v>8</v>
      </c>
      <c r="D245" s="126" t="s">
        <v>233</v>
      </c>
      <c r="E245" s="90" t="s">
        <v>59</v>
      </c>
      <c r="F245" s="90">
        <v>1</v>
      </c>
      <c r="G245" s="127">
        <v>0.6176157407407408</v>
      </c>
      <c r="H245" s="128" t="s">
        <v>2019</v>
      </c>
      <c r="I245" s="128" t="s">
        <v>207</v>
      </c>
      <c r="J245" s="128" t="s">
        <v>207</v>
      </c>
      <c r="K245" s="128" t="s">
        <v>128</v>
      </c>
      <c r="L245" s="128" t="s">
        <v>214</v>
      </c>
      <c r="M245" s="128" t="s">
        <v>214</v>
      </c>
      <c r="N245" s="129">
        <v>746920</v>
      </c>
    </row>
    <row r="246" spans="1:14" ht="12.75">
      <c r="A246" s="93">
        <v>242</v>
      </c>
      <c r="B246" s="87" t="s">
        <v>171</v>
      </c>
      <c r="C246" s="90">
        <v>6</v>
      </c>
      <c r="D246" s="126" t="s">
        <v>200</v>
      </c>
      <c r="E246" s="90" t="s">
        <v>133</v>
      </c>
      <c r="F246" s="90">
        <v>1</v>
      </c>
      <c r="G246" s="127">
        <v>0.6175694444444445</v>
      </c>
      <c r="H246" s="128" t="s">
        <v>2020</v>
      </c>
      <c r="I246" s="128" t="s">
        <v>207</v>
      </c>
      <c r="J246" s="128" t="s">
        <v>207</v>
      </c>
      <c r="K246" s="128" t="s">
        <v>128</v>
      </c>
      <c r="L246" s="128" t="s">
        <v>214</v>
      </c>
      <c r="M246" s="128" t="s">
        <v>214</v>
      </c>
      <c r="N246" s="129">
        <v>746780</v>
      </c>
    </row>
    <row r="247" spans="1:14" ht="12.75">
      <c r="A247" s="93">
        <v>243</v>
      </c>
      <c r="B247" s="87" t="s">
        <v>210</v>
      </c>
      <c r="C247" s="90">
        <v>6</v>
      </c>
      <c r="D247" s="126" t="s">
        <v>209</v>
      </c>
      <c r="E247" s="90" t="s">
        <v>32</v>
      </c>
      <c r="F247" s="90">
        <v>1</v>
      </c>
      <c r="G247" s="127">
        <v>0.6187731481481481</v>
      </c>
      <c r="H247" s="128" t="s">
        <v>2021</v>
      </c>
      <c r="I247" s="128" t="s">
        <v>207</v>
      </c>
      <c r="J247" s="128" t="s">
        <v>207</v>
      </c>
      <c r="K247" s="128" t="s">
        <v>128</v>
      </c>
      <c r="L247" s="128" t="s">
        <v>214</v>
      </c>
      <c r="M247" s="128" t="s">
        <v>214</v>
      </c>
      <c r="N247" s="129">
        <v>749200</v>
      </c>
    </row>
    <row r="248" spans="1:14" ht="12.75">
      <c r="A248" s="93">
        <v>244</v>
      </c>
      <c r="B248" s="87" t="s">
        <v>130</v>
      </c>
      <c r="C248" s="90">
        <v>2</v>
      </c>
      <c r="D248" s="126" t="s">
        <v>212</v>
      </c>
      <c r="E248" s="90" t="s">
        <v>59</v>
      </c>
      <c r="F248" s="90">
        <v>0</v>
      </c>
      <c r="G248" s="127">
        <v>0.6218402777777777</v>
      </c>
      <c r="H248" s="128" t="s">
        <v>2022</v>
      </c>
      <c r="I248" s="128" t="s">
        <v>207</v>
      </c>
      <c r="J248" s="128" t="s">
        <v>207</v>
      </c>
      <c r="K248" s="128" t="s">
        <v>128</v>
      </c>
      <c r="L248" s="128" t="s">
        <v>214</v>
      </c>
      <c r="M248" s="128" t="s">
        <v>214</v>
      </c>
      <c r="N248" s="129">
        <v>755360</v>
      </c>
    </row>
    <row r="249" spans="1:14" ht="12.75">
      <c r="A249" s="93">
        <v>245</v>
      </c>
      <c r="B249" s="87" t="s">
        <v>140</v>
      </c>
      <c r="C249" s="90">
        <v>2</v>
      </c>
      <c r="D249" s="126" t="s">
        <v>200</v>
      </c>
      <c r="E249" s="90" t="s">
        <v>32</v>
      </c>
      <c r="F249" s="90">
        <v>1</v>
      </c>
      <c r="G249" s="127">
        <v>0.6203472222222223</v>
      </c>
      <c r="H249" s="128" t="s">
        <v>2023</v>
      </c>
      <c r="I249" s="128" t="s">
        <v>207</v>
      </c>
      <c r="J249" s="128" t="s">
        <v>207</v>
      </c>
      <c r="K249" s="128" t="s">
        <v>128</v>
      </c>
      <c r="L249" s="128" t="s">
        <v>214</v>
      </c>
      <c r="M249" s="128" t="s">
        <v>214</v>
      </c>
      <c r="N249" s="129">
        <v>751660</v>
      </c>
    </row>
    <row r="250" spans="1:14" ht="12.75">
      <c r="A250" s="93">
        <v>246</v>
      </c>
      <c r="B250" s="87" t="s">
        <v>149</v>
      </c>
      <c r="C250" s="90">
        <v>8</v>
      </c>
      <c r="D250" s="126" t="s">
        <v>196</v>
      </c>
      <c r="E250" s="90" t="s">
        <v>32</v>
      </c>
      <c r="F250" s="90">
        <v>0</v>
      </c>
      <c r="G250" s="127">
        <v>0.6159722222222223</v>
      </c>
      <c r="H250" s="128" t="s">
        <v>2024</v>
      </c>
      <c r="I250" s="128" t="s">
        <v>207</v>
      </c>
      <c r="J250" s="128" t="s">
        <v>207</v>
      </c>
      <c r="K250" s="128" t="s">
        <v>128</v>
      </c>
      <c r="L250" s="128" t="s">
        <v>214</v>
      </c>
      <c r="M250" s="128" t="s">
        <v>214</v>
      </c>
      <c r="N250" s="129">
        <v>742560</v>
      </c>
    </row>
    <row r="251" spans="1:14" ht="12.75">
      <c r="A251" s="93">
        <v>247</v>
      </c>
      <c r="B251" s="87" t="s">
        <v>162</v>
      </c>
      <c r="C251" s="90">
        <v>1</v>
      </c>
      <c r="D251" s="126" t="s">
        <v>229</v>
      </c>
      <c r="E251" s="90" t="s">
        <v>133</v>
      </c>
      <c r="F251" s="90">
        <v>0</v>
      </c>
      <c r="G251" s="127">
        <v>0.6207986111111111</v>
      </c>
      <c r="H251" s="128" t="s">
        <v>2025</v>
      </c>
      <c r="I251" s="128" t="s">
        <v>207</v>
      </c>
      <c r="J251" s="128" t="s">
        <v>207</v>
      </c>
      <c r="K251" s="128" t="s">
        <v>128</v>
      </c>
      <c r="L251" s="128" t="s">
        <v>214</v>
      </c>
      <c r="M251" s="128" t="s">
        <v>214</v>
      </c>
      <c r="N251" s="129">
        <v>752270</v>
      </c>
    </row>
    <row r="252" spans="1:14" ht="12.75">
      <c r="A252" s="93">
        <v>248</v>
      </c>
      <c r="B252" s="87" t="s">
        <v>122</v>
      </c>
      <c r="C252" s="90">
        <v>6</v>
      </c>
      <c r="D252" s="126" t="s">
        <v>212</v>
      </c>
      <c r="E252" s="90" t="s">
        <v>59</v>
      </c>
      <c r="F252" s="90">
        <v>0</v>
      </c>
      <c r="G252" s="127">
        <v>0.6176157407407408</v>
      </c>
      <c r="H252" s="128" t="s">
        <v>2026</v>
      </c>
      <c r="I252" s="128" t="s">
        <v>207</v>
      </c>
      <c r="J252" s="128" t="s">
        <v>207</v>
      </c>
      <c r="K252" s="128" t="s">
        <v>128</v>
      </c>
      <c r="L252" s="128" t="s">
        <v>214</v>
      </c>
      <c r="M252" s="128" t="s">
        <v>214</v>
      </c>
      <c r="N252" s="129">
        <v>745740</v>
      </c>
    </row>
    <row r="253" spans="1:14" ht="12.75">
      <c r="A253" s="93">
        <v>249</v>
      </c>
      <c r="B253" s="87" t="s">
        <v>143</v>
      </c>
      <c r="C253" s="90">
        <v>8</v>
      </c>
      <c r="D253" s="126" t="s">
        <v>211</v>
      </c>
      <c r="E253" s="90" t="s">
        <v>59</v>
      </c>
      <c r="F253" s="90">
        <v>1</v>
      </c>
      <c r="G253" s="127">
        <v>0.6172453703703703</v>
      </c>
      <c r="H253" s="128" t="s">
        <v>2027</v>
      </c>
      <c r="I253" s="128" t="s">
        <v>207</v>
      </c>
      <c r="J253" s="128" t="s">
        <v>207</v>
      </c>
      <c r="K253" s="128" t="s">
        <v>128</v>
      </c>
      <c r="L253" s="128" t="s">
        <v>214</v>
      </c>
      <c r="M253" s="128" t="s">
        <v>214</v>
      </c>
      <c r="N253" s="129">
        <v>744860</v>
      </c>
    </row>
    <row r="254" spans="1:14" ht="12.75">
      <c r="A254" s="93">
        <v>250</v>
      </c>
      <c r="B254" s="87" t="s">
        <v>159</v>
      </c>
      <c r="C254" s="90">
        <v>2</v>
      </c>
      <c r="D254" s="126" t="s">
        <v>224</v>
      </c>
      <c r="E254" s="90" t="s">
        <v>59</v>
      </c>
      <c r="F254" s="90">
        <v>1</v>
      </c>
      <c r="G254" s="127">
        <v>0.6222916666666667</v>
      </c>
      <c r="H254" s="128" t="s">
        <v>2028</v>
      </c>
      <c r="I254" s="128" t="s">
        <v>207</v>
      </c>
      <c r="J254" s="128" t="s">
        <v>207</v>
      </c>
      <c r="K254" s="128" t="s">
        <v>128</v>
      </c>
      <c r="L254" s="128" t="s">
        <v>214</v>
      </c>
      <c r="M254" s="128" t="s">
        <v>214</v>
      </c>
      <c r="N254" s="129">
        <v>754990</v>
      </c>
    </row>
    <row r="255" spans="1:14" ht="12.75">
      <c r="A255" s="93">
        <v>251</v>
      </c>
      <c r="B255" s="87" t="s">
        <v>142</v>
      </c>
      <c r="C255" s="90">
        <v>8</v>
      </c>
      <c r="D255" s="126" t="s">
        <v>221</v>
      </c>
      <c r="E255" s="90" t="s">
        <v>59</v>
      </c>
      <c r="F255" s="90">
        <v>1</v>
      </c>
      <c r="G255" s="127">
        <v>0.6184027777777777</v>
      </c>
      <c r="H255" s="128" t="s">
        <v>2029</v>
      </c>
      <c r="I255" s="128" t="s">
        <v>207</v>
      </c>
      <c r="J255" s="128" t="s">
        <v>207</v>
      </c>
      <c r="K255" s="128" t="s">
        <v>128</v>
      </c>
      <c r="L255" s="128" t="s">
        <v>214</v>
      </c>
      <c r="M255" s="128" t="s">
        <v>214</v>
      </c>
      <c r="N255" s="129">
        <v>746920</v>
      </c>
    </row>
    <row r="256" spans="1:14" ht="12.75">
      <c r="A256" s="93">
        <v>252</v>
      </c>
      <c r="B256" s="87" t="s">
        <v>171</v>
      </c>
      <c r="C256" s="90">
        <v>6</v>
      </c>
      <c r="D256" s="126" t="s">
        <v>209</v>
      </c>
      <c r="E256" s="90" t="s">
        <v>32</v>
      </c>
      <c r="F256" s="90">
        <v>0</v>
      </c>
      <c r="G256" s="127">
        <v>0.6185069444444444</v>
      </c>
      <c r="H256" s="128" t="s">
        <v>2030</v>
      </c>
      <c r="I256" s="128" t="s">
        <v>207</v>
      </c>
      <c r="J256" s="128" t="s">
        <v>207</v>
      </c>
      <c r="K256" s="128" t="s">
        <v>128</v>
      </c>
      <c r="L256" s="128" t="s">
        <v>214</v>
      </c>
      <c r="M256" s="128" t="s">
        <v>214</v>
      </c>
      <c r="N256" s="129">
        <v>746780</v>
      </c>
    </row>
    <row r="257" spans="1:14" ht="12.75">
      <c r="A257" s="93">
        <v>253</v>
      </c>
      <c r="B257" s="87" t="s">
        <v>161</v>
      </c>
      <c r="C257" s="90">
        <v>3</v>
      </c>
      <c r="D257" s="126" t="s">
        <v>241</v>
      </c>
      <c r="E257" s="90" t="s">
        <v>59</v>
      </c>
      <c r="F257" s="90">
        <v>0</v>
      </c>
      <c r="G257" s="127">
        <v>0.6242708333333333</v>
      </c>
      <c r="H257" s="128" t="s">
        <v>2031</v>
      </c>
      <c r="I257" s="128" t="s">
        <v>207</v>
      </c>
      <c r="J257" s="128" t="s">
        <v>207</v>
      </c>
      <c r="K257" s="128" t="s">
        <v>128</v>
      </c>
      <c r="L257" s="128" t="s">
        <v>214</v>
      </c>
      <c r="M257" s="128" t="s">
        <v>214</v>
      </c>
      <c r="N257" s="129">
        <v>758210</v>
      </c>
    </row>
    <row r="258" spans="1:14" ht="12.75">
      <c r="A258" s="93">
        <v>254</v>
      </c>
      <c r="B258" s="87" t="s">
        <v>173</v>
      </c>
      <c r="C258" s="90">
        <v>2</v>
      </c>
      <c r="D258" s="126" t="s">
        <v>208</v>
      </c>
      <c r="E258" s="90" t="s">
        <v>32</v>
      </c>
      <c r="F258" s="90">
        <v>0</v>
      </c>
      <c r="G258" s="127">
        <v>0.6232407407407408</v>
      </c>
      <c r="H258" s="128" t="s">
        <v>2032</v>
      </c>
      <c r="I258" s="128" t="s">
        <v>207</v>
      </c>
      <c r="J258" s="128" t="s">
        <v>207</v>
      </c>
      <c r="K258" s="128" t="s">
        <v>128</v>
      </c>
      <c r="L258" s="128" t="s">
        <v>214</v>
      </c>
      <c r="M258" s="128" t="s">
        <v>214</v>
      </c>
      <c r="N258" s="129">
        <v>756040</v>
      </c>
    </row>
    <row r="259" spans="1:14" ht="12.75">
      <c r="A259" s="93">
        <v>255</v>
      </c>
      <c r="B259" s="87" t="s">
        <v>178</v>
      </c>
      <c r="C259" s="90">
        <v>8</v>
      </c>
      <c r="D259" s="126" t="s">
        <v>208</v>
      </c>
      <c r="E259" s="90" t="s">
        <v>32</v>
      </c>
      <c r="F259" s="90">
        <v>0</v>
      </c>
      <c r="G259" s="127">
        <v>0.6177083333333333</v>
      </c>
      <c r="H259" s="128" t="s">
        <v>2033</v>
      </c>
      <c r="I259" s="128" t="s">
        <v>207</v>
      </c>
      <c r="J259" s="128" t="s">
        <v>207</v>
      </c>
      <c r="K259" s="128" t="s">
        <v>128</v>
      </c>
      <c r="L259" s="128" t="s">
        <v>214</v>
      </c>
      <c r="M259" s="128" t="s">
        <v>214</v>
      </c>
      <c r="N259" s="129">
        <v>744430</v>
      </c>
    </row>
    <row r="260" spans="1:14" ht="12.75">
      <c r="A260" s="93">
        <v>256</v>
      </c>
      <c r="B260" s="87" t="s">
        <v>143</v>
      </c>
      <c r="C260" s="90">
        <v>8</v>
      </c>
      <c r="D260" s="126" t="s">
        <v>212</v>
      </c>
      <c r="E260" s="90" t="s">
        <v>59</v>
      </c>
      <c r="F260" s="90">
        <v>1</v>
      </c>
      <c r="G260" s="127">
        <v>0.6181597222222223</v>
      </c>
      <c r="H260" s="128" t="s">
        <v>2034</v>
      </c>
      <c r="I260" s="128" t="s">
        <v>207</v>
      </c>
      <c r="J260" s="128" t="s">
        <v>207</v>
      </c>
      <c r="K260" s="128" t="s">
        <v>128</v>
      </c>
      <c r="L260" s="128" t="s">
        <v>214</v>
      </c>
      <c r="M260" s="128" t="s">
        <v>214</v>
      </c>
      <c r="N260" s="129">
        <v>744860</v>
      </c>
    </row>
    <row r="261" spans="1:14" ht="12.75">
      <c r="A261" s="93">
        <v>257</v>
      </c>
      <c r="B261" s="87" t="s">
        <v>132</v>
      </c>
      <c r="C261" s="90">
        <v>3</v>
      </c>
      <c r="D261" s="126" t="s">
        <v>221</v>
      </c>
      <c r="E261" s="90" t="s">
        <v>59</v>
      </c>
      <c r="F261" s="90">
        <v>1</v>
      </c>
      <c r="G261" s="127">
        <v>0.6248148148148148</v>
      </c>
      <c r="H261" s="128" t="s">
        <v>2035</v>
      </c>
      <c r="I261" s="128" t="s">
        <v>207</v>
      </c>
      <c r="J261" s="128" t="s">
        <v>207</v>
      </c>
      <c r="K261" s="128" t="s">
        <v>128</v>
      </c>
      <c r="L261" s="128" t="s">
        <v>214</v>
      </c>
      <c r="M261" s="128" t="s">
        <v>214</v>
      </c>
      <c r="N261" s="129">
        <v>758220</v>
      </c>
    </row>
    <row r="262" spans="1:14" ht="12.75">
      <c r="A262" s="93">
        <v>258</v>
      </c>
      <c r="B262" s="87" t="s">
        <v>134</v>
      </c>
      <c r="C262" s="90">
        <v>3</v>
      </c>
      <c r="D262" s="126" t="s">
        <v>200</v>
      </c>
      <c r="E262" s="90" t="s">
        <v>32</v>
      </c>
      <c r="F262" s="90">
        <v>0</v>
      </c>
      <c r="G262" s="127">
        <v>0.6249421296296297</v>
      </c>
      <c r="H262" s="128" t="s">
        <v>2036</v>
      </c>
      <c r="I262" s="128" t="s">
        <v>207</v>
      </c>
      <c r="J262" s="128" t="s">
        <v>207</v>
      </c>
      <c r="K262" s="128" t="s">
        <v>128</v>
      </c>
      <c r="L262" s="128" t="s">
        <v>214</v>
      </c>
      <c r="M262" s="128" t="s">
        <v>214</v>
      </c>
      <c r="N262" s="129">
        <v>758360</v>
      </c>
    </row>
    <row r="263" spans="1:14" ht="12.75">
      <c r="A263" s="93">
        <v>259</v>
      </c>
      <c r="B263" s="87" t="s">
        <v>145</v>
      </c>
      <c r="C263" s="90">
        <v>1</v>
      </c>
      <c r="D263" s="126" t="s">
        <v>209</v>
      </c>
      <c r="E263" s="90" t="s">
        <v>32</v>
      </c>
      <c r="F263" s="90">
        <v>0</v>
      </c>
      <c r="G263" s="127">
        <v>0.6223842592592593</v>
      </c>
      <c r="H263" s="128" t="s">
        <v>2037</v>
      </c>
      <c r="I263" s="128" t="s">
        <v>207</v>
      </c>
      <c r="J263" s="128" t="s">
        <v>207</v>
      </c>
      <c r="K263" s="128" t="s">
        <v>128</v>
      </c>
      <c r="L263" s="128" t="s">
        <v>214</v>
      </c>
      <c r="M263" s="128" t="s">
        <v>214</v>
      </c>
      <c r="N263" s="129">
        <v>752690</v>
      </c>
    </row>
    <row r="264" spans="1:14" ht="12.75">
      <c r="A264" s="93">
        <v>260</v>
      </c>
      <c r="B264" s="87" t="s">
        <v>179</v>
      </c>
      <c r="C264" s="90">
        <v>2</v>
      </c>
      <c r="D264" s="126" t="s">
        <v>209</v>
      </c>
      <c r="E264" s="90" t="s">
        <v>32</v>
      </c>
      <c r="F264" s="90">
        <v>1</v>
      </c>
      <c r="G264" s="127">
        <v>0.6228356481481482</v>
      </c>
      <c r="H264" s="128" t="s">
        <v>2038</v>
      </c>
      <c r="I264" s="128" t="s">
        <v>207</v>
      </c>
      <c r="J264" s="128" t="s">
        <v>207</v>
      </c>
      <c r="K264" s="128" t="s">
        <v>128</v>
      </c>
      <c r="L264" s="128" t="s">
        <v>214</v>
      </c>
      <c r="M264" s="128" t="s">
        <v>214</v>
      </c>
      <c r="N264" s="129">
        <v>753270</v>
      </c>
    </row>
    <row r="265" spans="1:14" ht="12.75">
      <c r="A265" s="93">
        <v>261</v>
      </c>
      <c r="B265" s="87" t="s">
        <v>142</v>
      </c>
      <c r="C265" s="90">
        <v>8</v>
      </c>
      <c r="D265" s="126" t="s">
        <v>220</v>
      </c>
      <c r="E265" s="90" t="s">
        <v>59</v>
      </c>
      <c r="F265" s="90">
        <v>0</v>
      </c>
      <c r="G265" s="127">
        <v>0.6197106481481481</v>
      </c>
      <c r="H265" s="128" t="s">
        <v>2039</v>
      </c>
      <c r="I265" s="128" t="s">
        <v>207</v>
      </c>
      <c r="J265" s="128" t="s">
        <v>207</v>
      </c>
      <c r="K265" s="128" t="s">
        <v>128</v>
      </c>
      <c r="L265" s="128" t="s">
        <v>214</v>
      </c>
      <c r="M265" s="128" t="s">
        <v>214</v>
      </c>
      <c r="N265" s="129">
        <v>746920</v>
      </c>
    </row>
    <row r="266" spans="1:14" ht="12.75">
      <c r="A266" s="93">
        <v>262</v>
      </c>
      <c r="B266" s="87" t="s">
        <v>132</v>
      </c>
      <c r="C266" s="90">
        <v>3</v>
      </c>
      <c r="D266" s="126" t="s">
        <v>220</v>
      </c>
      <c r="E266" s="90" t="s">
        <v>59</v>
      </c>
      <c r="F266" s="90">
        <v>0</v>
      </c>
      <c r="G266" s="127">
        <v>0.6253356481481481</v>
      </c>
      <c r="H266" s="128" t="s">
        <v>2040</v>
      </c>
      <c r="I266" s="128" t="s">
        <v>207</v>
      </c>
      <c r="J266" s="128" t="s">
        <v>207</v>
      </c>
      <c r="K266" s="128" t="s">
        <v>128</v>
      </c>
      <c r="L266" s="128" t="s">
        <v>214</v>
      </c>
      <c r="M266" s="128" t="s">
        <v>214</v>
      </c>
      <c r="N266" s="129">
        <v>758220</v>
      </c>
    </row>
    <row r="267" spans="1:14" ht="12.75">
      <c r="A267" s="93">
        <v>263</v>
      </c>
      <c r="B267" s="87" t="s">
        <v>142</v>
      </c>
      <c r="C267" s="90">
        <v>8</v>
      </c>
      <c r="D267" s="126" t="s">
        <v>236</v>
      </c>
      <c r="E267" s="90" t="s">
        <v>59</v>
      </c>
      <c r="F267" s="90">
        <v>0</v>
      </c>
      <c r="G267" s="127">
        <v>0.619849537037037</v>
      </c>
      <c r="H267" s="128" t="s">
        <v>2041</v>
      </c>
      <c r="I267" s="128" t="s">
        <v>207</v>
      </c>
      <c r="J267" s="128" t="s">
        <v>207</v>
      </c>
      <c r="K267" s="128" t="s">
        <v>128</v>
      </c>
      <c r="L267" s="128" t="s">
        <v>214</v>
      </c>
      <c r="M267" s="128" t="s">
        <v>214</v>
      </c>
      <c r="N267" s="129">
        <v>746920</v>
      </c>
    </row>
    <row r="268" spans="1:14" ht="12.75">
      <c r="A268" s="93">
        <v>264</v>
      </c>
      <c r="B268" s="87" t="s">
        <v>186</v>
      </c>
      <c r="C268" s="90">
        <v>6</v>
      </c>
      <c r="D268" s="126" t="s">
        <v>208</v>
      </c>
      <c r="E268" s="90" t="s">
        <v>32</v>
      </c>
      <c r="F268" s="90">
        <v>0</v>
      </c>
      <c r="G268" s="127">
        <v>0.6201273148148149</v>
      </c>
      <c r="H268" s="128" t="s">
        <v>480</v>
      </c>
      <c r="I268" s="128" t="s">
        <v>207</v>
      </c>
      <c r="J268" s="128" t="s">
        <v>207</v>
      </c>
      <c r="K268" s="128" t="s">
        <v>128</v>
      </c>
      <c r="L268" s="128" t="s">
        <v>214</v>
      </c>
      <c r="M268" s="128" t="s">
        <v>214</v>
      </c>
      <c r="N268" s="129">
        <v>746610</v>
      </c>
    </row>
    <row r="269" spans="1:14" ht="12.75">
      <c r="A269" s="93">
        <v>265</v>
      </c>
      <c r="B269" s="87" t="s">
        <v>135</v>
      </c>
      <c r="C269" s="90">
        <v>8</v>
      </c>
      <c r="D269" s="126" t="s">
        <v>200</v>
      </c>
      <c r="E269" s="90" t="s">
        <v>32</v>
      </c>
      <c r="F269" s="90">
        <v>1</v>
      </c>
      <c r="G269" s="127">
        <v>0.6195138888888889</v>
      </c>
      <c r="H269" s="128" t="s">
        <v>2042</v>
      </c>
      <c r="I269" s="128" t="s">
        <v>207</v>
      </c>
      <c r="J269" s="128" t="s">
        <v>207</v>
      </c>
      <c r="K269" s="128" t="s">
        <v>128</v>
      </c>
      <c r="L269" s="128" t="s">
        <v>214</v>
      </c>
      <c r="M269" s="128" t="s">
        <v>214</v>
      </c>
      <c r="N269" s="129">
        <v>745230</v>
      </c>
    </row>
    <row r="270" spans="1:14" ht="12.75">
      <c r="A270" s="93">
        <v>266</v>
      </c>
      <c r="B270" s="87" t="s">
        <v>171</v>
      </c>
      <c r="C270" s="90">
        <v>6</v>
      </c>
      <c r="D270" s="126" t="s">
        <v>211</v>
      </c>
      <c r="E270" s="90" t="s">
        <v>133</v>
      </c>
      <c r="F270" s="90">
        <v>1</v>
      </c>
      <c r="G270" s="127">
        <v>0.6203472222222223</v>
      </c>
      <c r="H270" s="128" t="s">
        <v>2043</v>
      </c>
      <c r="I270" s="128" t="s">
        <v>207</v>
      </c>
      <c r="J270" s="128" t="s">
        <v>207</v>
      </c>
      <c r="K270" s="128" t="s">
        <v>128</v>
      </c>
      <c r="L270" s="128" t="s">
        <v>214</v>
      </c>
      <c r="M270" s="128" t="s">
        <v>214</v>
      </c>
      <c r="N270" s="129">
        <v>746780</v>
      </c>
    </row>
    <row r="271" spans="1:14" ht="12.75">
      <c r="A271" s="93">
        <v>267</v>
      </c>
      <c r="B271" s="87" t="s">
        <v>142</v>
      </c>
      <c r="C271" s="90">
        <v>8</v>
      </c>
      <c r="D271" s="126" t="s">
        <v>228</v>
      </c>
      <c r="E271" s="90" t="s">
        <v>59</v>
      </c>
      <c r="F271" s="90">
        <v>0</v>
      </c>
      <c r="G271" s="127">
        <v>0.6206365740740741</v>
      </c>
      <c r="H271" s="128" t="s">
        <v>2044</v>
      </c>
      <c r="I271" s="128" t="s">
        <v>207</v>
      </c>
      <c r="J271" s="128" t="s">
        <v>207</v>
      </c>
      <c r="K271" s="128" t="s">
        <v>128</v>
      </c>
      <c r="L271" s="128" t="s">
        <v>214</v>
      </c>
      <c r="M271" s="128" t="s">
        <v>214</v>
      </c>
      <c r="N271" s="129">
        <v>746920</v>
      </c>
    </row>
    <row r="272" spans="1:14" ht="12.75">
      <c r="A272" s="93">
        <v>268</v>
      </c>
      <c r="B272" s="87" t="s">
        <v>142</v>
      </c>
      <c r="C272" s="90">
        <v>8</v>
      </c>
      <c r="D272" s="126" t="s">
        <v>241</v>
      </c>
      <c r="E272" s="90" t="s">
        <v>59</v>
      </c>
      <c r="F272" s="90">
        <v>0</v>
      </c>
      <c r="G272" s="127">
        <v>0.6208333333333333</v>
      </c>
      <c r="H272" s="128" t="s">
        <v>2045</v>
      </c>
      <c r="I272" s="128" t="s">
        <v>207</v>
      </c>
      <c r="J272" s="128" t="s">
        <v>207</v>
      </c>
      <c r="K272" s="128" t="s">
        <v>128</v>
      </c>
      <c r="L272" s="128" t="s">
        <v>214</v>
      </c>
      <c r="M272" s="128" t="s">
        <v>214</v>
      </c>
      <c r="N272" s="129">
        <v>746920</v>
      </c>
    </row>
    <row r="273" spans="1:14" ht="12.75">
      <c r="A273" s="93">
        <v>269</v>
      </c>
      <c r="B273" s="87" t="s">
        <v>152</v>
      </c>
      <c r="C273" s="90">
        <v>3</v>
      </c>
      <c r="D273" s="126" t="s">
        <v>209</v>
      </c>
      <c r="E273" s="90" t="s">
        <v>32</v>
      </c>
      <c r="F273" s="90">
        <v>1</v>
      </c>
      <c r="G273" s="127">
        <v>0.6266203703703704</v>
      </c>
      <c r="H273" s="128" t="s">
        <v>2046</v>
      </c>
      <c r="I273" s="128" t="s">
        <v>207</v>
      </c>
      <c r="J273" s="128" t="s">
        <v>207</v>
      </c>
      <c r="K273" s="128" t="s">
        <v>128</v>
      </c>
      <c r="L273" s="128" t="s">
        <v>214</v>
      </c>
      <c r="M273" s="128" t="s">
        <v>214</v>
      </c>
      <c r="N273" s="129">
        <v>758540</v>
      </c>
    </row>
    <row r="274" spans="1:14" ht="12.75">
      <c r="A274" s="93">
        <v>270</v>
      </c>
      <c r="B274" s="87" t="s">
        <v>178</v>
      </c>
      <c r="C274" s="90">
        <v>8</v>
      </c>
      <c r="D274" s="126" t="s">
        <v>200</v>
      </c>
      <c r="E274" s="90" t="s">
        <v>32</v>
      </c>
      <c r="F274" s="90">
        <v>0</v>
      </c>
      <c r="G274" s="127">
        <v>0.6198148148148148</v>
      </c>
      <c r="H274" s="128" t="s">
        <v>2047</v>
      </c>
      <c r="I274" s="128" t="s">
        <v>207</v>
      </c>
      <c r="J274" s="128" t="s">
        <v>207</v>
      </c>
      <c r="K274" s="128" t="s">
        <v>128</v>
      </c>
      <c r="L274" s="128" t="s">
        <v>214</v>
      </c>
      <c r="M274" s="128" t="s">
        <v>214</v>
      </c>
      <c r="N274" s="129">
        <v>744430</v>
      </c>
    </row>
    <row r="275" spans="1:14" ht="12.75">
      <c r="A275" s="93">
        <v>271</v>
      </c>
      <c r="B275" s="87" t="s">
        <v>219</v>
      </c>
      <c r="C275" s="90">
        <v>8</v>
      </c>
      <c r="D275" s="126" t="s">
        <v>196</v>
      </c>
      <c r="E275" s="90" t="s">
        <v>32</v>
      </c>
      <c r="F275" s="90">
        <v>1</v>
      </c>
      <c r="G275" s="127">
        <v>0.6189467592592592</v>
      </c>
      <c r="H275" s="128" t="s">
        <v>2048</v>
      </c>
      <c r="I275" s="128" t="s">
        <v>207</v>
      </c>
      <c r="J275" s="128" t="s">
        <v>207</v>
      </c>
      <c r="K275" s="128" t="s">
        <v>128</v>
      </c>
      <c r="L275" s="128" t="s">
        <v>214</v>
      </c>
      <c r="M275" s="128" t="s">
        <v>214</v>
      </c>
      <c r="N275" s="129">
        <v>742300</v>
      </c>
    </row>
    <row r="276" spans="1:14" ht="12.75">
      <c r="A276" s="93">
        <v>272</v>
      </c>
      <c r="B276" s="87" t="s">
        <v>186</v>
      </c>
      <c r="C276" s="90">
        <v>6</v>
      </c>
      <c r="D276" s="126" t="s">
        <v>200</v>
      </c>
      <c r="E276" s="90" t="s">
        <v>32</v>
      </c>
      <c r="F276" s="90">
        <v>0</v>
      </c>
      <c r="G276" s="127">
        <v>0.6211226851851852</v>
      </c>
      <c r="H276" s="128" t="s">
        <v>2049</v>
      </c>
      <c r="I276" s="128" t="s">
        <v>207</v>
      </c>
      <c r="J276" s="128" t="s">
        <v>207</v>
      </c>
      <c r="K276" s="128" t="s">
        <v>128</v>
      </c>
      <c r="L276" s="128" t="s">
        <v>214</v>
      </c>
      <c r="M276" s="128" t="s">
        <v>214</v>
      </c>
      <c r="N276" s="129">
        <v>746610</v>
      </c>
    </row>
    <row r="277" spans="1:14" ht="12.75">
      <c r="A277" s="93">
        <v>273</v>
      </c>
      <c r="B277" s="87" t="s">
        <v>142</v>
      </c>
      <c r="C277" s="90">
        <v>8</v>
      </c>
      <c r="D277" s="126" t="s">
        <v>231</v>
      </c>
      <c r="E277" s="90" t="s">
        <v>133</v>
      </c>
      <c r="F277" s="90">
        <v>0</v>
      </c>
      <c r="G277" s="127">
        <v>0.6215046296296296</v>
      </c>
      <c r="H277" s="128" t="s">
        <v>2050</v>
      </c>
      <c r="I277" s="128" t="s">
        <v>207</v>
      </c>
      <c r="J277" s="128" t="s">
        <v>207</v>
      </c>
      <c r="K277" s="128" t="s">
        <v>128</v>
      </c>
      <c r="L277" s="128" t="s">
        <v>214</v>
      </c>
      <c r="M277" s="128" t="s">
        <v>214</v>
      </c>
      <c r="N277" s="129">
        <v>746920</v>
      </c>
    </row>
    <row r="278" spans="1:14" ht="12.75">
      <c r="A278" s="93">
        <v>274</v>
      </c>
      <c r="B278" s="87" t="s">
        <v>148</v>
      </c>
      <c r="C278" s="90">
        <v>1</v>
      </c>
      <c r="D278" s="126" t="s">
        <v>208</v>
      </c>
      <c r="E278" s="90" t="s">
        <v>32</v>
      </c>
      <c r="F278" s="90">
        <v>1</v>
      </c>
      <c r="G278" s="127">
        <v>0.6227083333333333</v>
      </c>
      <c r="H278" s="128" t="s">
        <v>2051</v>
      </c>
      <c r="I278" s="128" t="s">
        <v>207</v>
      </c>
      <c r="J278" s="128" t="s">
        <v>207</v>
      </c>
      <c r="K278" s="128" t="s">
        <v>128</v>
      </c>
      <c r="L278" s="128" t="s">
        <v>214</v>
      </c>
      <c r="M278" s="128" t="s">
        <v>214</v>
      </c>
      <c r="N278" s="129">
        <v>749260</v>
      </c>
    </row>
    <row r="279" spans="1:14" ht="12.75">
      <c r="A279" s="93">
        <v>275</v>
      </c>
      <c r="B279" s="87" t="s">
        <v>123</v>
      </c>
      <c r="C279" s="90">
        <v>1</v>
      </c>
      <c r="D279" s="126" t="s">
        <v>211</v>
      </c>
      <c r="E279" s="90" t="s">
        <v>32</v>
      </c>
      <c r="F279" s="90">
        <v>1</v>
      </c>
      <c r="G279" s="127">
        <v>0.6239467592592592</v>
      </c>
      <c r="H279" s="128" t="s">
        <v>2052</v>
      </c>
      <c r="I279" s="128" t="s">
        <v>207</v>
      </c>
      <c r="J279" s="128" t="s">
        <v>207</v>
      </c>
      <c r="K279" s="128" t="s">
        <v>128</v>
      </c>
      <c r="L279" s="128" t="s">
        <v>214</v>
      </c>
      <c r="M279" s="128" t="s">
        <v>214</v>
      </c>
      <c r="N279" s="129">
        <v>751640</v>
      </c>
    </row>
    <row r="280" spans="1:14" ht="12.75">
      <c r="A280" s="93">
        <v>276</v>
      </c>
      <c r="B280" s="87" t="s">
        <v>137</v>
      </c>
      <c r="C280" s="90">
        <v>8</v>
      </c>
      <c r="D280" s="126" t="s">
        <v>200</v>
      </c>
      <c r="E280" s="90" t="s">
        <v>32</v>
      </c>
      <c r="F280" s="90">
        <v>0</v>
      </c>
      <c r="G280" s="127">
        <v>0.619375</v>
      </c>
      <c r="H280" s="128" t="s">
        <v>2053</v>
      </c>
      <c r="I280" s="128" t="s">
        <v>207</v>
      </c>
      <c r="J280" s="128" t="s">
        <v>207</v>
      </c>
      <c r="K280" s="128" t="s">
        <v>128</v>
      </c>
      <c r="L280" s="128" t="s">
        <v>214</v>
      </c>
      <c r="M280" s="128" t="s">
        <v>214</v>
      </c>
      <c r="N280" s="129">
        <v>742230</v>
      </c>
    </row>
    <row r="281" spans="1:14" ht="12.75">
      <c r="A281" s="93">
        <v>277</v>
      </c>
      <c r="B281" s="87" t="s">
        <v>173</v>
      </c>
      <c r="C281" s="90">
        <v>2</v>
      </c>
      <c r="D281" s="126" t="s">
        <v>200</v>
      </c>
      <c r="E281" s="90" t="s">
        <v>32</v>
      </c>
      <c r="F281" s="90">
        <v>0</v>
      </c>
      <c r="G281" s="127">
        <v>0.6263194444444444</v>
      </c>
      <c r="H281" s="128" t="s">
        <v>483</v>
      </c>
      <c r="I281" s="128" t="s">
        <v>207</v>
      </c>
      <c r="J281" s="128" t="s">
        <v>207</v>
      </c>
      <c r="K281" s="128" t="s">
        <v>128</v>
      </c>
      <c r="L281" s="128" t="s">
        <v>214</v>
      </c>
      <c r="M281" s="128" t="s">
        <v>214</v>
      </c>
      <c r="N281" s="129">
        <v>756040</v>
      </c>
    </row>
    <row r="282" spans="1:14" ht="12.75">
      <c r="A282" s="93">
        <v>278</v>
      </c>
      <c r="B282" s="87" t="s">
        <v>140</v>
      </c>
      <c r="C282" s="90">
        <v>2</v>
      </c>
      <c r="D282" s="126" t="s">
        <v>209</v>
      </c>
      <c r="E282" s="90" t="s">
        <v>32</v>
      </c>
      <c r="F282" s="90">
        <v>0</v>
      </c>
      <c r="G282" s="127">
        <v>0.6242708333333333</v>
      </c>
      <c r="H282" s="128" t="s">
        <v>2054</v>
      </c>
      <c r="I282" s="128" t="s">
        <v>207</v>
      </c>
      <c r="J282" s="128" t="s">
        <v>207</v>
      </c>
      <c r="K282" s="128" t="s">
        <v>128</v>
      </c>
      <c r="L282" s="128" t="s">
        <v>214</v>
      </c>
      <c r="M282" s="128" t="s">
        <v>214</v>
      </c>
      <c r="N282" s="129">
        <v>751660</v>
      </c>
    </row>
    <row r="283" spans="1:14" ht="12.75">
      <c r="A283" s="93">
        <v>279</v>
      </c>
      <c r="B283" s="87" t="s">
        <v>126</v>
      </c>
      <c r="C283" s="90">
        <v>3</v>
      </c>
      <c r="D283" s="126" t="s">
        <v>200</v>
      </c>
      <c r="E283" s="90" t="s">
        <v>32</v>
      </c>
      <c r="F283" s="90">
        <v>1</v>
      </c>
      <c r="G283" s="127">
        <v>0.627650462962963</v>
      </c>
      <c r="H283" s="128" t="s">
        <v>2055</v>
      </c>
      <c r="I283" s="128" t="s">
        <v>207</v>
      </c>
      <c r="J283" s="128" t="s">
        <v>207</v>
      </c>
      <c r="K283" s="128" t="s">
        <v>128</v>
      </c>
      <c r="L283" s="128" t="s">
        <v>214</v>
      </c>
      <c r="M283" s="128" t="s">
        <v>214</v>
      </c>
      <c r="N283" s="129">
        <v>758350</v>
      </c>
    </row>
    <row r="284" spans="1:14" ht="12.75">
      <c r="A284" s="93">
        <v>280</v>
      </c>
      <c r="B284" s="87" t="s">
        <v>137</v>
      </c>
      <c r="C284" s="90">
        <v>8</v>
      </c>
      <c r="D284" s="126" t="s">
        <v>209</v>
      </c>
      <c r="E284" s="90" t="s">
        <v>32</v>
      </c>
      <c r="F284" s="90">
        <v>1</v>
      </c>
      <c r="G284" s="127">
        <v>0.6196527777777777</v>
      </c>
      <c r="H284" s="128" t="s">
        <v>2056</v>
      </c>
      <c r="I284" s="128" t="s">
        <v>207</v>
      </c>
      <c r="J284" s="128" t="s">
        <v>207</v>
      </c>
      <c r="K284" s="128" t="s">
        <v>128</v>
      </c>
      <c r="L284" s="128" t="s">
        <v>214</v>
      </c>
      <c r="M284" s="128" t="s">
        <v>214</v>
      </c>
      <c r="N284" s="129">
        <v>742230</v>
      </c>
    </row>
    <row r="285" spans="1:14" ht="12.75">
      <c r="A285" s="93">
        <v>281</v>
      </c>
      <c r="B285" s="87" t="s">
        <v>126</v>
      </c>
      <c r="C285" s="90">
        <v>3</v>
      </c>
      <c r="D285" s="126" t="s">
        <v>209</v>
      </c>
      <c r="E285" s="90" t="s">
        <v>32</v>
      </c>
      <c r="F285" s="90">
        <v>0</v>
      </c>
      <c r="G285" s="127">
        <v>0.6277083333333333</v>
      </c>
      <c r="H285" s="128" t="s">
        <v>2057</v>
      </c>
      <c r="I285" s="128" t="s">
        <v>207</v>
      </c>
      <c r="J285" s="128" t="s">
        <v>207</v>
      </c>
      <c r="K285" s="128" t="s">
        <v>128</v>
      </c>
      <c r="L285" s="128" t="s">
        <v>214</v>
      </c>
      <c r="M285" s="128" t="s">
        <v>214</v>
      </c>
      <c r="N285" s="129">
        <v>758350</v>
      </c>
    </row>
    <row r="286" spans="1:14" ht="12.75">
      <c r="A286" s="93">
        <v>282</v>
      </c>
      <c r="B286" s="87" t="s">
        <v>144</v>
      </c>
      <c r="C286" s="90">
        <v>2</v>
      </c>
      <c r="D286" s="126" t="s">
        <v>229</v>
      </c>
      <c r="E286" s="90" t="s">
        <v>133</v>
      </c>
      <c r="F286" s="90">
        <v>0</v>
      </c>
      <c r="G286" s="127">
        <v>0.6262847222222222</v>
      </c>
      <c r="H286" s="128" t="s">
        <v>2058</v>
      </c>
      <c r="I286" s="128" t="s">
        <v>207</v>
      </c>
      <c r="J286" s="128" t="s">
        <v>207</v>
      </c>
      <c r="K286" s="128" t="s">
        <v>128</v>
      </c>
      <c r="L286" s="128" t="s">
        <v>214</v>
      </c>
      <c r="M286" s="128" t="s">
        <v>214</v>
      </c>
      <c r="N286" s="129">
        <v>755340</v>
      </c>
    </row>
    <row r="287" spans="1:14" ht="12.75">
      <c r="A287" s="93">
        <v>283</v>
      </c>
      <c r="B287" s="87" t="s">
        <v>219</v>
      </c>
      <c r="C287" s="90">
        <v>8</v>
      </c>
      <c r="D287" s="126" t="s">
        <v>208</v>
      </c>
      <c r="E287" s="90" t="s">
        <v>32</v>
      </c>
      <c r="F287" s="90">
        <v>0</v>
      </c>
      <c r="G287" s="127">
        <v>0.619837962962963</v>
      </c>
      <c r="H287" s="128" t="s">
        <v>485</v>
      </c>
      <c r="I287" s="128" t="s">
        <v>207</v>
      </c>
      <c r="J287" s="128" t="s">
        <v>207</v>
      </c>
      <c r="K287" s="128" t="s">
        <v>128</v>
      </c>
      <c r="L287" s="128" t="s">
        <v>214</v>
      </c>
      <c r="M287" s="128" t="s">
        <v>214</v>
      </c>
      <c r="N287" s="129">
        <v>742300</v>
      </c>
    </row>
    <row r="288" spans="1:14" ht="12.75">
      <c r="A288" s="93">
        <v>284</v>
      </c>
      <c r="B288" s="87" t="s">
        <v>173</v>
      </c>
      <c r="C288" s="90">
        <v>2</v>
      </c>
      <c r="D288" s="126" t="s">
        <v>209</v>
      </c>
      <c r="E288" s="90" t="s">
        <v>32</v>
      </c>
      <c r="F288" s="90">
        <v>0</v>
      </c>
      <c r="G288" s="127">
        <v>0.62875</v>
      </c>
      <c r="H288" s="128" t="s">
        <v>2059</v>
      </c>
      <c r="I288" s="128" t="s">
        <v>207</v>
      </c>
      <c r="J288" s="128" t="s">
        <v>207</v>
      </c>
      <c r="K288" s="128" t="s">
        <v>128</v>
      </c>
      <c r="L288" s="128" t="s">
        <v>214</v>
      </c>
      <c r="M288" s="128" t="s">
        <v>214</v>
      </c>
      <c r="N288" s="129">
        <v>756040</v>
      </c>
    </row>
    <row r="289" spans="1:14" ht="12.75">
      <c r="A289" s="93">
        <v>285</v>
      </c>
      <c r="B289" s="87" t="s">
        <v>194</v>
      </c>
      <c r="C289" s="90">
        <v>6</v>
      </c>
      <c r="D289" s="126" t="s">
        <v>200</v>
      </c>
      <c r="E289" s="90" t="s">
        <v>32</v>
      </c>
      <c r="F289" s="90">
        <v>0</v>
      </c>
      <c r="G289" s="127">
        <v>0.6237731481481482</v>
      </c>
      <c r="H289" s="128" t="s">
        <v>2060</v>
      </c>
      <c r="I289" s="128" t="s">
        <v>207</v>
      </c>
      <c r="J289" s="128" t="s">
        <v>207</v>
      </c>
      <c r="K289" s="128" t="s">
        <v>128</v>
      </c>
      <c r="L289" s="128" t="s">
        <v>214</v>
      </c>
      <c r="M289" s="128" t="s">
        <v>214</v>
      </c>
      <c r="N289" s="129">
        <v>745870</v>
      </c>
    </row>
    <row r="426" ht="12.75">
      <c r="F426" s="88"/>
    </row>
  </sheetData>
  <sheetProtection/>
  <printOptions horizontalCentered="1"/>
  <pageMargins left="0.1968503937007874" right="0.1968503937007874" top="0.3937007874015748" bottom="0.4724409448818898" header="0.1968503937007874" footer="0.4724409448818898"/>
  <pageSetup fitToHeight="5" fitToWidth="1" horizontalDpi="300" verticalDpi="300" orientation="portrait" paperSize="9" r:id="rId1"/>
  <headerFooter alignWithMargins="0">
    <oddHeader>&amp;LLista Konkursowa nr 10/2016  -  MUNSTER TELGTE    Data lotu: 03.07.2016 - str.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45">
    <pageSetUpPr fitToPage="1"/>
  </sheetPr>
  <dimension ref="A1:AF87"/>
  <sheetViews>
    <sheetView zoomScale="85" zoomScaleNormal="85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0.25390625" defaultRowHeight="12.75"/>
  <cols>
    <col min="1" max="1" width="3.875" style="94" bestFit="1" customWidth="1"/>
    <col min="2" max="2" width="23.75390625" style="92" customWidth="1"/>
    <col min="3" max="3" width="7.625" style="117" bestFit="1" customWidth="1"/>
    <col min="4" max="4" width="3.75390625" style="118" bestFit="1" customWidth="1"/>
    <col min="5" max="5" width="4.25390625" style="118" bestFit="1" customWidth="1"/>
    <col min="6" max="6" width="4.75390625" style="118" bestFit="1" customWidth="1"/>
    <col min="7" max="7" width="6.25390625" style="118" bestFit="1" customWidth="1"/>
    <col min="8" max="8" width="5.375" style="118" bestFit="1" customWidth="1"/>
    <col min="9" max="14" width="2.875" style="118" bestFit="1" customWidth="1"/>
    <col min="15" max="15" width="2.75390625" style="118" bestFit="1" customWidth="1"/>
    <col min="16" max="16" width="2.875" style="118" bestFit="1" customWidth="1"/>
    <col min="17" max="18" width="2.75390625" style="118" bestFit="1" customWidth="1"/>
    <col min="19" max="19" width="5.375" style="118" bestFit="1" customWidth="1"/>
    <col min="20" max="20" width="7.75390625" style="130" bestFit="1" customWidth="1"/>
    <col min="21" max="21" width="8.00390625" style="130" bestFit="1" customWidth="1"/>
    <col min="22" max="22" width="4.125" style="120" bestFit="1" customWidth="1"/>
    <col min="23" max="23" width="8.125" style="131" bestFit="1" customWidth="1"/>
    <col min="24" max="24" width="4.25390625" style="120" bestFit="1" customWidth="1"/>
    <col min="25" max="40" width="10.25390625" style="120" customWidth="1"/>
    <col min="41" max="16384" width="10.25390625" style="92" customWidth="1"/>
  </cols>
  <sheetData>
    <row r="1" spans="1:24" s="91" customFormat="1" ht="12.75">
      <c r="A1" s="132" t="s">
        <v>8</v>
      </c>
      <c r="B1" s="133" t="s">
        <v>29</v>
      </c>
      <c r="C1" s="134" t="s">
        <v>7</v>
      </c>
      <c r="D1" s="135" t="s">
        <v>9</v>
      </c>
      <c r="E1" s="135" t="s">
        <v>47</v>
      </c>
      <c r="F1" s="135" t="s">
        <v>48</v>
      </c>
      <c r="G1" s="135" t="s">
        <v>10</v>
      </c>
      <c r="H1" s="135" t="s">
        <v>11</v>
      </c>
      <c r="I1" s="148" t="s">
        <v>12</v>
      </c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9" t="s">
        <v>94</v>
      </c>
      <c r="U1" s="149"/>
      <c r="V1" s="133" t="s">
        <v>13</v>
      </c>
      <c r="W1" s="143" t="s">
        <v>89</v>
      </c>
      <c r="X1" s="133" t="s">
        <v>51</v>
      </c>
    </row>
    <row r="2" spans="1:24" s="91" customFormat="1" ht="12.75">
      <c r="A2" s="132"/>
      <c r="B2" s="133" t="s">
        <v>14</v>
      </c>
      <c r="C2" s="134" t="s">
        <v>15</v>
      </c>
      <c r="D2" s="135" t="s">
        <v>16</v>
      </c>
      <c r="E2" s="135" t="s">
        <v>16</v>
      </c>
      <c r="F2" s="135" t="s">
        <v>17</v>
      </c>
      <c r="G2" s="135" t="s">
        <v>18</v>
      </c>
      <c r="H2" s="135" t="s">
        <v>18</v>
      </c>
      <c r="I2" s="135">
        <v>1</v>
      </c>
      <c r="J2" s="135">
        <v>2</v>
      </c>
      <c r="K2" s="135">
        <v>3</v>
      </c>
      <c r="L2" s="135">
        <v>4</v>
      </c>
      <c r="M2" s="135">
        <v>5</v>
      </c>
      <c r="N2" s="135">
        <v>6</v>
      </c>
      <c r="O2" s="135">
        <v>7</v>
      </c>
      <c r="P2" s="135">
        <v>8</v>
      </c>
      <c r="Q2" s="135">
        <v>9</v>
      </c>
      <c r="R2" s="135">
        <v>10</v>
      </c>
      <c r="S2" s="135" t="s">
        <v>18</v>
      </c>
      <c r="T2" s="143" t="s">
        <v>19</v>
      </c>
      <c r="U2" s="143" t="s">
        <v>18</v>
      </c>
      <c r="V2" s="133" t="s">
        <v>49</v>
      </c>
      <c r="W2" s="143" t="s">
        <v>20</v>
      </c>
      <c r="X2" s="133" t="s">
        <v>52</v>
      </c>
    </row>
    <row r="3" spans="1:24" ht="12.75">
      <c r="A3" s="137">
        <v>1</v>
      </c>
      <c r="B3" s="138" t="s">
        <v>132</v>
      </c>
      <c r="C3" s="139">
        <v>758220</v>
      </c>
      <c r="D3" s="140">
        <v>20</v>
      </c>
      <c r="E3" s="140">
        <v>4</v>
      </c>
      <c r="F3" s="140">
        <v>21</v>
      </c>
      <c r="G3" s="140">
        <v>669</v>
      </c>
      <c r="H3" s="140">
        <v>432</v>
      </c>
      <c r="I3" s="140">
        <v>10</v>
      </c>
      <c r="J3" s="140">
        <v>10</v>
      </c>
      <c r="K3" s="140">
        <v>10</v>
      </c>
      <c r="L3" s="140">
        <v>10</v>
      </c>
      <c r="M3" s="140">
        <v>10</v>
      </c>
      <c r="N3" s="140">
        <v>10</v>
      </c>
      <c r="O3" s="140">
        <v>8</v>
      </c>
      <c r="P3" s="140">
        <v>10</v>
      </c>
      <c r="Q3" s="140">
        <v>8</v>
      </c>
      <c r="R3" s="140">
        <v>5</v>
      </c>
      <c r="S3" s="140">
        <v>91</v>
      </c>
      <c r="T3" s="144" t="s">
        <v>2062</v>
      </c>
      <c r="U3" s="144" t="s">
        <v>2063</v>
      </c>
      <c r="V3" s="142">
        <v>333</v>
      </c>
      <c r="W3" s="145">
        <v>0.6174189814814816</v>
      </c>
      <c r="X3" s="142">
        <v>1</v>
      </c>
    </row>
    <row r="4" spans="1:32" ht="12.75">
      <c r="A4" s="137">
        <v>2</v>
      </c>
      <c r="B4" s="138" t="s">
        <v>138</v>
      </c>
      <c r="C4" s="139">
        <v>754570</v>
      </c>
      <c r="D4" s="140">
        <v>15</v>
      </c>
      <c r="E4" s="140">
        <v>7</v>
      </c>
      <c r="F4" s="140">
        <v>25</v>
      </c>
      <c r="G4" s="140">
        <v>420</v>
      </c>
      <c r="H4" s="140">
        <v>233</v>
      </c>
      <c r="I4" s="140">
        <v>10</v>
      </c>
      <c r="J4" s="140">
        <v>10</v>
      </c>
      <c r="K4" s="140">
        <v>10</v>
      </c>
      <c r="L4" s="140">
        <v>10</v>
      </c>
      <c r="M4" s="140">
        <v>10</v>
      </c>
      <c r="N4" s="140">
        <v>10</v>
      </c>
      <c r="O4" s="140">
        <v>8</v>
      </c>
      <c r="P4" s="140">
        <v>10</v>
      </c>
      <c r="Q4" s="140">
        <v>8</v>
      </c>
      <c r="R4" s="140">
        <v>5</v>
      </c>
      <c r="S4" s="140">
        <v>91</v>
      </c>
      <c r="T4" s="144" t="s">
        <v>2064</v>
      </c>
      <c r="U4" s="144" t="s">
        <v>2065</v>
      </c>
      <c r="V4" s="142">
        <v>201</v>
      </c>
      <c r="W4" s="145">
        <v>0.6185300925925926</v>
      </c>
      <c r="X4" s="142">
        <v>2</v>
      </c>
      <c r="AF4" s="120" t="s">
        <v>2157</v>
      </c>
    </row>
    <row r="5" spans="1:24" ht="12.75">
      <c r="A5" s="137">
        <v>3</v>
      </c>
      <c r="B5" s="138" t="s">
        <v>141</v>
      </c>
      <c r="C5" s="139">
        <v>761830</v>
      </c>
      <c r="D5" s="140">
        <v>10</v>
      </c>
      <c r="E5" s="140">
        <v>18</v>
      </c>
      <c r="F5" s="140">
        <v>26</v>
      </c>
      <c r="G5" s="140">
        <v>363</v>
      </c>
      <c r="H5" s="140">
        <v>215</v>
      </c>
      <c r="I5" s="140">
        <v>10</v>
      </c>
      <c r="J5" s="140">
        <v>10</v>
      </c>
      <c r="K5" s="140">
        <v>10</v>
      </c>
      <c r="L5" s="140">
        <v>10</v>
      </c>
      <c r="M5" s="140">
        <v>10</v>
      </c>
      <c r="N5" s="140">
        <v>10</v>
      </c>
      <c r="O5" s="140">
        <v>8</v>
      </c>
      <c r="P5" s="140">
        <v>10</v>
      </c>
      <c r="Q5" s="140">
        <v>8</v>
      </c>
      <c r="R5" s="140">
        <v>5</v>
      </c>
      <c r="S5" s="140">
        <v>91</v>
      </c>
      <c r="T5" s="144" t="s">
        <v>2066</v>
      </c>
      <c r="U5" s="144" t="s">
        <v>2067</v>
      </c>
      <c r="V5" s="142">
        <v>317</v>
      </c>
      <c r="W5" s="145">
        <v>0.6163194444444444</v>
      </c>
      <c r="X5" s="142">
        <v>3</v>
      </c>
    </row>
    <row r="6" spans="1:24" ht="12.75">
      <c r="A6" s="137">
        <v>4</v>
      </c>
      <c r="B6" s="138" t="s">
        <v>129</v>
      </c>
      <c r="C6" s="139">
        <v>745960</v>
      </c>
      <c r="D6" s="140">
        <v>12</v>
      </c>
      <c r="E6" s="140">
        <v>10</v>
      </c>
      <c r="F6" s="140">
        <v>22</v>
      </c>
      <c r="G6" s="140">
        <v>541</v>
      </c>
      <c r="H6" s="140">
        <v>278</v>
      </c>
      <c r="I6" s="140">
        <v>10</v>
      </c>
      <c r="J6" s="140">
        <v>10</v>
      </c>
      <c r="K6" s="140">
        <v>10</v>
      </c>
      <c r="L6" s="140">
        <v>10</v>
      </c>
      <c r="M6" s="140">
        <v>10</v>
      </c>
      <c r="N6" s="140">
        <v>10</v>
      </c>
      <c r="O6" s="140">
        <v>8</v>
      </c>
      <c r="P6" s="140">
        <v>10</v>
      </c>
      <c r="Q6" s="140">
        <v>8</v>
      </c>
      <c r="R6" s="140">
        <v>5</v>
      </c>
      <c r="S6" s="140">
        <v>91</v>
      </c>
      <c r="T6" s="144" t="s">
        <v>2068</v>
      </c>
      <c r="U6" s="144" t="s">
        <v>2069</v>
      </c>
      <c r="V6" s="142">
        <v>620</v>
      </c>
      <c r="W6" s="145">
        <v>0.6127893518518518</v>
      </c>
      <c r="X6" s="142">
        <v>5</v>
      </c>
    </row>
    <row r="7" spans="1:24" ht="12.75">
      <c r="A7" s="137">
        <v>5</v>
      </c>
      <c r="B7" s="138" t="s">
        <v>122</v>
      </c>
      <c r="C7" s="139">
        <v>745740</v>
      </c>
      <c r="D7" s="140">
        <v>10</v>
      </c>
      <c r="E7" s="140">
        <v>24</v>
      </c>
      <c r="F7" s="140">
        <v>72</v>
      </c>
      <c r="G7" s="140">
        <v>440</v>
      </c>
      <c r="H7" s="140">
        <v>228</v>
      </c>
      <c r="I7" s="140">
        <v>10</v>
      </c>
      <c r="J7" s="140">
        <v>10</v>
      </c>
      <c r="K7" s="140">
        <v>10</v>
      </c>
      <c r="L7" s="140">
        <v>10</v>
      </c>
      <c r="M7" s="140">
        <v>10</v>
      </c>
      <c r="N7" s="140">
        <v>10</v>
      </c>
      <c r="O7" s="140">
        <v>8</v>
      </c>
      <c r="P7" s="140">
        <v>10</v>
      </c>
      <c r="Q7" s="140">
        <v>8</v>
      </c>
      <c r="R7" s="140">
        <v>5</v>
      </c>
      <c r="S7" s="140">
        <v>91</v>
      </c>
      <c r="T7" s="144" t="s">
        <v>2070</v>
      </c>
      <c r="U7" s="144" t="s">
        <v>2071</v>
      </c>
      <c r="V7" s="142">
        <v>621</v>
      </c>
      <c r="W7" s="145">
        <v>0.6142939814814815</v>
      </c>
      <c r="X7" s="142">
        <v>12</v>
      </c>
    </row>
    <row r="8" spans="1:24" ht="12.75">
      <c r="A8" s="137">
        <v>6</v>
      </c>
      <c r="B8" s="138" t="s">
        <v>142</v>
      </c>
      <c r="C8" s="139">
        <v>746920</v>
      </c>
      <c r="D8" s="140">
        <v>27</v>
      </c>
      <c r="E8" s="140">
        <v>54</v>
      </c>
      <c r="F8" s="140">
        <v>58</v>
      </c>
      <c r="G8" s="140">
        <v>544</v>
      </c>
      <c r="H8" s="140">
        <v>285</v>
      </c>
      <c r="I8" s="140">
        <v>10</v>
      </c>
      <c r="J8" s="140">
        <v>10</v>
      </c>
      <c r="K8" s="140">
        <v>10</v>
      </c>
      <c r="L8" s="140">
        <v>10</v>
      </c>
      <c r="M8" s="140">
        <v>10</v>
      </c>
      <c r="N8" s="140">
        <v>10</v>
      </c>
      <c r="O8" s="140">
        <v>8</v>
      </c>
      <c r="P8" s="140">
        <v>10</v>
      </c>
      <c r="Q8" s="140">
        <v>8</v>
      </c>
      <c r="R8" s="140">
        <v>5</v>
      </c>
      <c r="S8" s="140">
        <v>91</v>
      </c>
      <c r="T8" s="144" t="s">
        <v>2072</v>
      </c>
      <c r="U8" s="144" t="s">
        <v>2073</v>
      </c>
      <c r="V8" s="142">
        <v>801</v>
      </c>
      <c r="W8" s="145">
        <v>0.6155671296296296</v>
      </c>
      <c r="X8" s="142">
        <v>16</v>
      </c>
    </row>
    <row r="9" spans="1:24" ht="12.75">
      <c r="A9" s="137">
        <v>7</v>
      </c>
      <c r="B9" s="138" t="s">
        <v>161</v>
      </c>
      <c r="C9" s="139">
        <v>758210</v>
      </c>
      <c r="D9" s="140">
        <v>25</v>
      </c>
      <c r="E9" s="140">
        <v>16</v>
      </c>
      <c r="F9" s="140">
        <v>27</v>
      </c>
      <c r="G9" s="140">
        <v>689</v>
      </c>
      <c r="H9" s="140">
        <v>358</v>
      </c>
      <c r="I9" s="140">
        <v>10</v>
      </c>
      <c r="J9" s="140">
        <v>10</v>
      </c>
      <c r="K9" s="140">
        <v>10</v>
      </c>
      <c r="L9" s="140">
        <v>10</v>
      </c>
      <c r="M9" s="140">
        <v>10</v>
      </c>
      <c r="N9" s="140">
        <v>10</v>
      </c>
      <c r="O9" s="140">
        <v>8</v>
      </c>
      <c r="P9" s="140">
        <v>10</v>
      </c>
      <c r="Q9" s="140">
        <v>8</v>
      </c>
      <c r="R9" s="140">
        <v>5</v>
      </c>
      <c r="S9" s="140">
        <v>91</v>
      </c>
      <c r="T9" s="144" t="s">
        <v>2074</v>
      </c>
      <c r="U9" s="144" t="s">
        <v>2075</v>
      </c>
      <c r="V9" s="142">
        <v>334</v>
      </c>
      <c r="W9" s="145">
        <v>0.6210648148148148</v>
      </c>
      <c r="X9" s="142">
        <v>7</v>
      </c>
    </row>
    <row r="10" spans="1:24" ht="12.75">
      <c r="A10" s="137">
        <v>8</v>
      </c>
      <c r="B10" s="138" t="s">
        <v>124</v>
      </c>
      <c r="C10" s="139">
        <v>752270</v>
      </c>
      <c r="D10" s="140">
        <v>40</v>
      </c>
      <c r="E10" s="140">
        <v>6</v>
      </c>
      <c r="F10" s="140">
        <v>12</v>
      </c>
      <c r="G10" s="140">
        <v>615</v>
      </c>
      <c r="H10" s="140">
        <v>296</v>
      </c>
      <c r="I10" s="140">
        <v>10</v>
      </c>
      <c r="J10" s="140">
        <v>10</v>
      </c>
      <c r="K10" s="140">
        <v>10</v>
      </c>
      <c r="L10" s="140">
        <v>10</v>
      </c>
      <c r="M10" s="140">
        <v>10</v>
      </c>
      <c r="N10" s="140">
        <v>10</v>
      </c>
      <c r="O10" s="140">
        <v>8</v>
      </c>
      <c r="P10" s="140">
        <v>10</v>
      </c>
      <c r="Q10" s="140">
        <v>7</v>
      </c>
      <c r="R10" s="140">
        <v>5</v>
      </c>
      <c r="S10" s="140">
        <v>90</v>
      </c>
      <c r="T10" s="144" t="s">
        <v>2076</v>
      </c>
      <c r="U10" s="144" t="s">
        <v>2077</v>
      </c>
      <c r="V10" s="142">
        <v>120</v>
      </c>
      <c r="W10" s="145">
        <v>0.6183101851851852</v>
      </c>
      <c r="X10" s="142">
        <v>4</v>
      </c>
    </row>
    <row r="11" spans="1:24" ht="12.75">
      <c r="A11" s="137">
        <v>9</v>
      </c>
      <c r="B11" s="138" t="s">
        <v>143</v>
      </c>
      <c r="C11" s="139">
        <v>744860</v>
      </c>
      <c r="D11" s="140">
        <v>10</v>
      </c>
      <c r="E11" s="140">
        <v>75</v>
      </c>
      <c r="F11" s="140">
        <v>78</v>
      </c>
      <c r="G11" s="140">
        <v>369</v>
      </c>
      <c r="H11" s="140">
        <v>187</v>
      </c>
      <c r="I11" s="140">
        <v>10</v>
      </c>
      <c r="J11" s="140">
        <v>10</v>
      </c>
      <c r="K11" s="140">
        <v>10</v>
      </c>
      <c r="L11" s="140">
        <v>10</v>
      </c>
      <c r="M11" s="140">
        <v>10</v>
      </c>
      <c r="N11" s="140">
        <v>10</v>
      </c>
      <c r="O11" s="140">
        <v>8</v>
      </c>
      <c r="P11" s="140">
        <v>10</v>
      </c>
      <c r="Q11" s="140">
        <v>8</v>
      </c>
      <c r="R11" s="140">
        <v>5</v>
      </c>
      <c r="S11" s="140">
        <v>91</v>
      </c>
      <c r="T11" s="144" t="s">
        <v>2078</v>
      </c>
      <c r="U11" s="144" t="s">
        <v>2079</v>
      </c>
      <c r="V11" s="142">
        <v>810</v>
      </c>
      <c r="W11" s="145">
        <v>0.6140509259259259</v>
      </c>
      <c r="X11" s="142">
        <v>15</v>
      </c>
    </row>
    <row r="12" spans="1:24" ht="12.75">
      <c r="A12" s="137">
        <v>10</v>
      </c>
      <c r="B12" s="138" t="s">
        <v>135</v>
      </c>
      <c r="C12" s="139">
        <v>745230</v>
      </c>
      <c r="D12" s="140">
        <v>10</v>
      </c>
      <c r="E12" s="140">
        <v>150</v>
      </c>
      <c r="F12" s="140">
        <v>155</v>
      </c>
      <c r="G12" s="140">
        <v>479</v>
      </c>
      <c r="H12" s="140">
        <v>279</v>
      </c>
      <c r="I12" s="140">
        <v>10</v>
      </c>
      <c r="J12" s="140">
        <v>10</v>
      </c>
      <c r="K12" s="140">
        <v>10</v>
      </c>
      <c r="L12" s="140">
        <v>10</v>
      </c>
      <c r="M12" s="140">
        <v>10</v>
      </c>
      <c r="N12" s="140">
        <v>10</v>
      </c>
      <c r="O12" s="140">
        <v>8</v>
      </c>
      <c r="P12" s="140">
        <v>10</v>
      </c>
      <c r="Q12" s="140">
        <v>8</v>
      </c>
      <c r="R12" s="140">
        <v>3</v>
      </c>
      <c r="S12" s="140">
        <v>89</v>
      </c>
      <c r="T12" s="144" t="s">
        <v>2080</v>
      </c>
      <c r="U12" s="144" t="s">
        <v>2081</v>
      </c>
      <c r="V12" s="142">
        <v>808</v>
      </c>
      <c r="W12" s="145">
        <v>0.6119907407407407</v>
      </c>
      <c r="X12" s="142">
        <v>27</v>
      </c>
    </row>
    <row r="13" spans="1:24" ht="12.75">
      <c r="A13" s="137">
        <v>11</v>
      </c>
      <c r="B13" s="138" t="s">
        <v>125</v>
      </c>
      <c r="C13" s="139">
        <v>758120</v>
      </c>
      <c r="D13" s="140">
        <v>10</v>
      </c>
      <c r="E13" s="140">
        <v>39</v>
      </c>
      <c r="F13" s="140">
        <v>114</v>
      </c>
      <c r="G13" s="140">
        <v>398</v>
      </c>
      <c r="H13" s="140">
        <v>242</v>
      </c>
      <c r="I13" s="140">
        <v>10</v>
      </c>
      <c r="J13" s="140">
        <v>10</v>
      </c>
      <c r="K13" s="140">
        <v>10</v>
      </c>
      <c r="L13" s="140">
        <v>10</v>
      </c>
      <c r="M13" s="140">
        <v>10</v>
      </c>
      <c r="N13" s="140">
        <v>10</v>
      </c>
      <c r="O13" s="140">
        <v>8</v>
      </c>
      <c r="P13" s="140">
        <v>10</v>
      </c>
      <c r="Q13" s="140">
        <v>5</v>
      </c>
      <c r="R13" s="140">
        <v>5</v>
      </c>
      <c r="S13" s="140">
        <v>88</v>
      </c>
      <c r="T13" s="144" t="s">
        <v>2082</v>
      </c>
      <c r="U13" s="144" t="s">
        <v>2083</v>
      </c>
      <c r="V13" s="142">
        <v>231</v>
      </c>
      <c r="W13" s="145">
        <v>0.6185763888888889</v>
      </c>
      <c r="X13" s="142">
        <v>14</v>
      </c>
    </row>
    <row r="14" spans="1:24" ht="12.75">
      <c r="A14" s="137">
        <v>12</v>
      </c>
      <c r="B14" s="138" t="s">
        <v>144</v>
      </c>
      <c r="C14" s="139">
        <v>755340</v>
      </c>
      <c r="D14" s="140">
        <v>18</v>
      </c>
      <c r="E14" s="140">
        <v>28</v>
      </c>
      <c r="F14" s="140">
        <v>35</v>
      </c>
      <c r="G14" s="140">
        <v>338</v>
      </c>
      <c r="H14" s="140">
        <v>144</v>
      </c>
      <c r="I14" s="140">
        <v>10</v>
      </c>
      <c r="J14" s="140">
        <v>7</v>
      </c>
      <c r="K14" s="140">
        <v>10</v>
      </c>
      <c r="L14" s="140">
        <v>10</v>
      </c>
      <c r="M14" s="140">
        <v>10</v>
      </c>
      <c r="N14" s="140">
        <v>10</v>
      </c>
      <c r="O14" s="140">
        <v>8</v>
      </c>
      <c r="P14" s="140">
        <v>10</v>
      </c>
      <c r="Q14" s="140">
        <v>8</v>
      </c>
      <c r="R14" s="140">
        <v>5</v>
      </c>
      <c r="S14" s="140">
        <v>88</v>
      </c>
      <c r="T14" s="144" t="s">
        <v>2084</v>
      </c>
      <c r="U14" s="144" t="s">
        <v>2085</v>
      </c>
      <c r="V14" s="142">
        <v>215</v>
      </c>
      <c r="W14" s="145">
        <v>0.6172106481481482</v>
      </c>
      <c r="X14" s="142">
        <v>13</v>
      </c>
    </row>
    <row r="15" spans="1:24" ht="12.75">
      <c r="A15" s="137">
        <v>13</v>
      </c>
      <c r="B15" s="138" t="s">
        <v>159</v>
      </c>
      <c r="C15" s="139">
        <v>754990</v>
      </c>
      <c r="D15" s="140">
        <v>52</v>
      </c>
      <c r="E15" s="140">
        <v>8</v>
      </c>
      <c r="F15" s="140">
        <v>17</v>
      </c>
      <c r="G15" s="140">
        <v>858</v>
      </c>
      <c r="H15" s="140">
        <v>297</v>
      </c>
      <c r="I15" s="140">
        <v>10</v>
      </c>
      <c r="J15" s="140">
        <v>10</v>
      </c>
      <c r="K15" s="140">
        <v>10</v>
      </c>
      <c r="L15" s="140">
        <v>10</v>
      </c>
      <c r="M15" s="140">
        <v>10</v>
      </c>
      <c r="N15" s="140">
        <v>10</v>
      </c>
      <c r="O15" s="140">
        <v>8</v>
      </c>
      <c r="P15" s="140">
        <v>10</v>
      </c>
      <c r="Q15" s="140">
        <v>8</v>
      </c>
      <c r="R15" s="140">
        <v>5</v>
      </c>
      <c r="S15" s="140">
        <v>91</v>
      </c>
      <c r="T15" s="144" t="s">
        <v>2086</v>
      </c>
      <c r="U15" s="144" t="s">
        <v>2087</v>
      </c>
      <c r="V15" s="142">
        <v>222</v>
      </c>
      <c r="W15" s="145">
        <v>0.6179166666666667</v>
      </c>
      <c r="X15" s="142">
        <v>10</v>
      </c>
    </row>
    <row r="16" spans="1:24" ht="12.75">
      <c r="A16" s="137">
        <v>14</v>
      </c>
      <c r="B16" s="138" t="s">
        <v>150</v>
      </c>
      <c r="C16" s="139">
        <v>755410</v>
      </c>
      <c r="D16" s="140">
        <v>10</v>
      </c>
      <c r="E16" s="140">
        <v>40</v>
      </c>
      <c r="F16" s="140">
        <v>82</v>
      </c>
      <c r="G16" s="140">
        <v>446</v>
      </c>
      <c r="H16" s="140">
        <v>187</v>
      </c>
      <c r="I16" s="140">
        <v>10</v>
      </c>
      <c r="J16" s="140">
        <v>10</v>
      </c>
      <c r="K16" s="140">
        <v>10</v>
      </c>
      <c r="L16" s="140">
        <v>10</v>
      </c>
      <c r="M16" s="140">
        <v>10</v>
      </c>
      <c r="N16" s="140">
        <v>10</v>
      </c>
      <c r="O16" s="140">
        <v>8</v>
      </c>
      <c r="P16" s="140">
        <v>10</v>
      </c>
      <c r="Q16" s="140">
        <v>6</v>
      </c>
      <c r="R16" s="140">
        <v>5</v>
      </c>
      <c r="S16" s="140">
        <v>89</v>
      </c>
      <c r="T16" s="144" t="s">
        <v>2088</v>
      </c>
      <c r="U16" s="144" t="s">
        <v>2089</v>
      </c>
      <c r="V16" s="142">
        <v>229</v>
      </c>
      <c r="W16" s="145">
        <v>0.6193518518518518</v>
      </c>
      <c r="X16" s="142">
        <v>9</v>
      </c>
    </row>
    <row r="17" spans="1:24" ht="12.75">
      <c r="A17" s="137">
        <v>15</v>
      </c>
      <c r="B17" s="138" t="s">
        <v>123</v>
      </c>
      <c r="C17" s="139">
        <v>751640</v>
      </c>
      <c r="D17" s="140">
        <v>10</v>
      </c>
      <c r="E17" s="140">
        <v>15</v>
      </c>
      <c r="F17" s="140">
        <v>34</v>
      </c>
      <c r="G17" s="140">
        <v>236</v>
      </c>
      <c r="H17" s="140">
        <v>120</v>
      </c>
      <c r="I17" s="140">
        <v>10</v>
      </c>
      <c r="J17" s="140">
        <v>10</v>
      </c>
      <c r="K17" s="140">
        <v>10</v>
      </c>
      <c r="L17" s="140">
        <v>10</v>
      </c>
      <c r="M17" s="140">
        <v>10</v>
      </c>
      <c r="N17" s="140">
        <v>9</v>
      </c>
      <c r="O17" s="140">
        <v>8</v>
      </c>
      <c r="P17" s="140">
        <v>10</v>
      </c>
      <c r="Q17" s="140">
        <v>8</v>
      </c>
      <c r="R17" s="140">
        <v>4</v>
      </c>
      <c r="S17" s="140">
        <v>89</v>
      </c>
      <c r="T17" s="144" t="s">
        <v>2090</v>
      </c>
      <c r="U17" s="144" t="s">
        <v>2091</v>
      </c>
      <c r="V17" s="142">
        <v>124</v>
      </c>
      <c r="W17" s="145">
        <v>0.6147685185185185</v>
      </c>
      <c r="X17" s="142">
        <v>19</v>
      </c>
    </row>
    <row r="18" spans="1:24" ht="12.75">
      <c r="A18" s="137">
        <v>16</v>
      </c>
      <c r="B18" s="138" t="s">
        <v>140</v>
      </c>
      <c r="C18" s="139">
        <v>751660</v>
      </c>
      <c r="D18" s="140">
        <v>10</v>
      </c>
      <c r="E18" s="140">
        <v>104</v>
      </c>
      <c r="F18" s="140">
        <v>194</v>
      </c>
      <c r="G18" s="140">
        <v>329</v>
      </c>
      <c r="H18" s="140">
        <v>151</v>
      </c>
      <c r="I18" s="140">
        <v>10</v>
      </c>
      <c r="J18" s="140">
        <v>10</v>
      </c>
      <c r="K18" s="140">
        <v>10</v>
      </c>
      <c r="L18" s="140">
        <v>10</v>
      </c>
      <c r="M18" s="140">
        <v>10</v>
      </c>
      <c r="N18" s="140">
        <v>10</v>
      </c>
      <c r="O18" s="140">
        <v>8</v>
      </c>
      <c r="P18" s="140">
        <v>10</v>
      </c>
      <c r="Q18" s="140">
        <v>8</v>
      </c>
      <c r="R18" s="140">
        <v>3</v>
      </c>
      <c r="S18" s="140">
        <v>89</v>
      </c>
      <c r="T18" s="144" t="s">
        <v>2092</v>
      </c>
      <c r="U18" s="144" t="s">
        <v>2093</v>
      </c>
      <c r="V18" s="142">
        <v>225</v>
      </c>
      <c r="W18" s="145">
        <v>0.6179629629629629</v>
      </c>
      <c r="X18" s="142">
        <v>28</v>
      </c>
    </row>
    <row r="19" spans="1:24" ht="12.75">
      <c r="A19" s="137">
        <v>17</v>
      </c>
      <c r="B19" s="138" t="s">
        <v>162</v>
      </c>
      <c r="C19" s="139">
        <v>752270</v>
      </c>
      <c r="D19" s="140">
        <v>20</v>
      </c>
      <c r="E19" s="140">
        <v>14</v>
      </c>
      <c r="F19" s="140">
        <v>20</v>
      </c>
      <c r="G19" s="140">
        <v>525</v>
      </c>
      <c r="H19" s="140">
        <v>177</v>
      </c>
      <c r="I19" s="140">
        <v>10</v>
      </c>
      <c r="J19" s="140">
        <v>9</v>
      </c>
      <c r="K19" s="140">
        <v>10</v>
      </c>
      <c r="L19" s="140">
        <v>10</v>
      </c>
      <c r="M19" s="140">
        <v>10</v>
      </c>
      <c r="N19" s="140">
        <v>10</v>
      </c>
      <c r="O19" s="140">
        <v>8</v>
      </c>
      <c r="P19" s="140">
        <v>10</v>
      </c>
      <c r="Q19" s="140">
        <v>6</v>
      </c>
      <c r="R19" s="140">
        <v>4</v>
      </c>
      <c r="S19" s="140">
        <v>87</v>
      </c>
      <c r="T19" s="144" t="s">
        <v>2094</v>
      </c>
      <c r="U19" s="144" t="s">
        <v>2095</v>
      </c>
      <c r="V19" s="142">
        <v>121</v>
      </c>
      <c r="W19" s="145">
        <v>0.6144791666666667</v>
      </c>
      <c r="X19" s="142">
        <v>17</v>
      </c>
    </row>
    <row r="20" spans="1:24" ht="12.75">
      <c r="A20" s="137">
        <v>18</v>
      </c>
      <c r="B20" s="138" t="s">
        <v>130</v>
      </c>
      <c r="C20" s="139">
        <v>755360</v>
      </c>
      <c r="D20" s="140">
        <v>10</v>
      </c>
      <c r="E20" s="140">
        <v>9</v>
      </c>
      <c r="F20" s="140">
        <v>37</v>
      </c>
      <c r="G20" s="140">
        <v>340</v>
      </c>
      <c r="H20" s="140">
        <v>169</v>
      </c>
      <c r="I20" s="140">
        <v>10</v>
      </c>
      <c r="J20" s="140">
        <v>10</v>
      </c>
      <c r="K20" s="140">
        <v>10</v>
      </c>
      <c r="L20" s="140">
        <v>10</v>
      </c>
      <c r="M20" s="140">
        <v>10</v>
      </c>
      <c r="N20" s="140">
        <v>10</v>
      </c>
      <c r="O20" s="140">
        <v>8</v>
      </c>
      <c r="P20" s="140">
        <v>10</v>
      </c>
      <c r="Q20" s="140">
        <v>2</v>
      </c>
      <c r="R20" s="140">
        <v>5</v>
      </c>
      <c r="S20" s="140">
        <v>85</v>
      </c>
      <c r="T20" s="144" t="s">
        <v>2096</v>
      </c>
      <c r="U20" s="144" t="s">
        <v>2097</v>
      </c>
      <c r="V20" s="142">
        <v>206</v>
      </c>
      <c r="W20" s="145">
        <v>0.6168518518518519</v>
      </c>
      <c r="X20" s="142">
        <v>11</v>
      </c>
    </row>
    <row r="21" spans="1:24" ht="12.75">
      <c r="A21" s="137">
        <v>19</v>
      </c>
      <c r="B21" s="138" t="s">
        <v>134</v>
      </c>
      <c r="C21" s="139">
        <v>758360</v>
      </c>
      <c r="D21" s="140">
        <v>10</v>
      </c>
      <c r="E21" s="140">
        <v>65</v>
      </c>
      <c r="F21" s="140">
        <v>68</v>
      </c>
      <c r="G21" s="140">
        <v>542</v>
      </c>
      <c r="H21" s="140">
        <v>258</v>
      </c>
      <c r="I21" s="140">
        <v>10</v>
      </c>
      <c r="J21" s="140">
        <v>10</v>
      </c>
      <c r="K21" s="140">
        <v>10</v>
      </c>
      <c r="L21" s="140">
        <v>10</v>
      </c>
      <c r="M21" s="140">
        <v>10</v>
      </c>
      <c r="N21" s="140">
        <v>10</v>
      </c>
      <c r="O21" s="140">
        <v>8</v>
      </c>
      <c r="P21" s="140">
        <v>10</v>
      </c>
      <c r="Q21" s="140">
        <v>4</v>
      </c>
      <c r="R21" s="140">
        <v>3</v>
      </c>
      <c r="S21" s="140">
        <v>85</v>
      </c>
      <c r="T21" s="144" t="s">
        <v>2098</v>
      </c>
      <c r="U21" s="144" t="s">
        <v>2099</v>
      </c>
      <c r="V21" s="142">
        <v>339</v>
      </c>
      <c r="W21" s="145">
        <v>0.6115856481481482</v>
      </c>
      <c r="X21" s="142">
        <v>22</v>
      </c>
    </row>
    <row r="22" spans="1:24" ht="12.75">
      <c r="A22" s="137">
        <v>20</v>
      </c>
      <c r="B22" s="138" t="s">
        <v>126</v>
      </c>
      <c r="C22" s="139">
        <v>758350</v>
      </c>
      <c r="D22" s="140">
        <v>10</v>
      </c>
      <c r="E22" s="140">
        <v>2</v>
      </c>
      <c r="F22" s="140">
        <v>179</v>
      </c>
      <c r="G22" s="140">
        <v>476</v>
      </c>
      <c r="H22" s="140">
        <v>209</v>
      </c>
      <c r="I22" s="140">
        <v>10</v>
      </c>
      <c r="J22" s="140">
        <v>10</v>
      </c>
      <c r="K22" s="140">
        <v>10</v>
      </c>
      <c r="L22" s="140">
        <v>10</v>
      </c>
      <c r="M22" s="140">
        <v>10</v>
      </c>
      <c r="N22" s="140">
        <v>10</v>
      </c>
      <c r="O22" s="140">
        <v>8</v>
      </c>
      <c r="P22" s="140">
        <v>10</v>
      </c>
      <c r="Q22" s="140">
        <v>4</v>
      </c>
      <c r="R22" s="140">
        <v>3</v>
      </c>
      <c r="S22" s="140">
        <v>85</v>
      </c>
      <c r="T22" s="144" t="s">
        <v>258</v>
      </c>
      <c r="U22" s="144" t="s">
        <v>2100</v>
      </c>
      <c r="V22" s="142">
        <v>311</v>
      </c>
      <c r="W22" s="145">
        <v>0.6200578703703704</v>
      </c>
      <c r="X22" s="142">
        <v>25</v>
      </c>
    </row>
    <row r="23" spans="1:24" ht="12.75">
      <c r="A23" s="137">
        <v>21</v>
      </c>
      <c r="B23" s="138" t="s">
        <v>137</v>
      </c>
      <c r="C23" s="139">
        <v>742230</v>
      </c>
      <c r="D23" s="140">
        <v>10</v>
      </c>
      <c r="E23" s="140">
        <v>157</v>
      </c>
      <c r="F23" s="140">
        <v>177</v>
      </c>
      <c r="G23" s="140">
        <v>472</v>
      </c>
      <c r="H23" s="140">
        <v>202</v>
      </c>
      <c r="I23" s="140">
        <v>10</v>
      </c>
      <c r="J23" s="140">
        <v>10</v>
      </c>
      <c r="K23" s="140">
        <v>10</v>
      </c>
      <c r="L23" s="140">
        <v>10</v>
      </c>
      <c r="M23" s="140">
        <v>10</v>
      </c>
      <c r="N23" s="140">
        <v>10</v>
      </c>
      <c r="O23" s="140">
        <v>7</v>
      </c>
      <c r="P23" s="140">
        <v>10</v>
      </c>
      <c r="Q23" s="140">
        <v>8</v>
      </c>
      <c r="R23" s="140">
        <v>2</v>
      </c>
      <c r="S23" s="140">
        <v>87</v>
      </c>
      <c r="T23" s="144" t="s">
        <v>2101</v>
      </c>
      <c r="U23" s="144" t="s">
        <v>2102</v>
      </c>
      <c r="V23" s="142">
        <v>803</v>
      </c>
      <c r="W23" s="145">
        <v>0.609849537037037</v>
      </c>
      <c r="X23" s="142">
        <v>37</v>
      </c>
    </row>
    <row r="24" spans="1:24" ht="12.75">
      <c r="A24" s="137">
        <v>22</v>
      </c>
      <c r="B24" s="138" t="s">
        <v>139</v>
      </c>
      <c r="C24" s="139">
        <v>752980</v>
      </c>
      <c r="D24" s="140">
        <v>10</v>
      </c>
      <c r="E24" s="140">
        <v>81</v>
      </c>
      <c r="F24" s="140">
        <v>127</v>
      </c>
      <c r="G24" s="140">
        <v>367</v>
      </c>
      <c r="H24" s="140">
        <v>119</v>
      </c>
      <c r="I24" s="140">
        <v>10</v>
      </c>
      <c r="J24" s="140">
        <v>10</v>
      </c>
      <c r="K24" s="140">
        <v>10</v>
      </c>
      <c r="L24" s="140">
        <v>10</v>
      </c>
      <c r="M24" s="140">
        <v>10</v>
      </c>
      <c r="N24" s="140">
        <v>10</v>
      </c>
      <c r="O24" s="140">
        <v>8</v>
      </c>
      <c r="P24" s="140">
        <v>10</v>
      </c>
      <c r="Q24" s="140">
        <v>5</v>
      </c>
      <c r="R24" s="140">
        <v>3</v>
      </c>
      <c r="S24" s="140">
        <v>86</v>
      </c>
      <c r="T24" s="144" t="s">
        <v>2103</v>
      </c>
      <c r="U24" s="144" t="s">
        <v>2104</v>
      </c>
      <c r="V24" s="142">
        <v>815</v>
      </c>
      <c r="W24" s="145">
        <v>0.6145601851851852</v>
      </c>
      <c r="X24" s="142">
        <v>24</v>
      </c>
    </row>
    <row r="25" spans="1:24" ht="12.75">
      <c r="A25" s="137">
        <v>23</v>
      </c>
      <c r="B25" s="138" t="s">
        <v>151</v>
      </c>
      <c r="C25" s="139">
        <v>750980</v>
      </c>
      <c r="D25" s="140">
        <v>10</v>
      </c>
      <c r="E25" s="140">
        <v>13</v>
      </c>
      <c r="F25" s="140">
        <v>52</v>
      </c>
      <c r="G25" s="140">
        <v>344</v>
      </c>
      <c r="H25" s="140">
        <v>130</v>
      </c>
      <c r="I25" s="140">
        <v>10</v>
      </c>
      <c r="J25" s="140">
        <v>10</v>
      </c>
      <c r="K25" s="140">
        <v>10</v>
      </c>
      <c r="L25" s="140">
        <v>10</v>
      </c>
      <c r="M25" s="140">
        <v>10</v>
      </c>
      <c r="N25" s="140">
        <v>9</v>
      </c>
      <c r="O25" s="140">
        <v>7</v>
      </c>
      <c r="P25" s="140">
        <v>10</v>
      </c>
      <c r="Q25" s="140">
        <v>5</v>
      </c>
      <c r="R25" s="140">
        <v>5</v>
      </c>
      <c r="S25" s="140">
        <v>86</v>
      </c>
      <c r="T25" s="144" t="s">
        <v>2105</v>
      </c>
      <c r="U25" s="144" t="s">
        <v>2106</v>
      </c>
      <c r="V25" s="142">
        <v>137</v>
      </c>
      <c r="W25" s="145">
        <v>0.6163425925925926</v>
      </c>
      <c r="X25" s="142">
        <v>8</v>
      </c>
    </row>
    <row r="26" spans="1:24" ht="12.75">
      <c r="A26" s="137">
        <v>24</v>
      </c>
      <c r="B26" s="138" t="s">
        <v>149</v>
      </c>
      <c r="C26" s="139">
        <v>742560</v>
      </c>
      <c r="D26" s="140">
        <v>10</v>
      </c>
      <c r="E26" s="140">
        <v>209</v>
      </c>
      <c r="F26" s="140">
        <v>246</v>
      </c>
      <c r="G26" s="140">
        <v>371</v>
      </c>
      <c r="H26" s="140">
        <v>161</v>
      </c>
      <c r="I26" s="140">
        <v>10</v>
      </c>
      <c r="J26" s="140">
        <v>10</v>
      </c>
      <c r="K26" s="140">
        <v>10</v>
      </c>
      <c r="L26" s="140">
        <v>10</v>
      </c>
      <c r="M26" s="140">
        <v>10</v>
      </c>
      <c r="N26" s="140">
        <v>10</v>
      </c>
      <c r="O26" s="140">
        <v>6</v>
      </c>
      <c r="P26" s="140">
        <v>10</v>
      </c>
      <c r="Q26" s="140">
        <v>8</v>
      </c>
      <c r="R26" s="140">
        <v>1</v>
      </c>
      <c r="S26" s="140">
        <v>85</v>
      </c>
      <c r="T26" s="144" t="s">
        <v>2107</v>
      </c>
      <c r="U26" s="144" t="s">
        <v>2108</v>
      </c>
      <c r="V26" s="142">
        <v>820</v>
      </c>
      <c r="W26" s="145">
        <v>0.6126736111111112</v>
      </c>
      <c r="X26" s="142">
        <v>48</v>
      </c>
    </row>
    <row r="27" spans="1:24" ht="12.75">
      <c r="A27" s="137">
        <v>25</v>
      </c>
      <c r="B27" s="138" t="s">
        <v>153</v>
      </c>
      <c r="C27" s="139">
        <v>755300</v>
      </c>
      <c r="D27" s="140">
        <v>10</v>
      </c>
      <c r="E27" s="140">
        <v>38</v>
      </c>
      <c r="F27" s="140">
        <v>80</v>
      </c>
      <c r="G27" s="140">
        <v>435</v>
      </c>
      <c r="H27" s="140">
        <v>189</v>
      </c>
      <c r="I27" s="140">
        <v>10</v>
      </c>
      <c r="J27" s="140">
        <v>10</v>
      </c>
      <c r="K27" s="140">
        <v>10</v>
      </c>
      <c r="L27" s="140">
        <v>10</v>
      </c>
      <c r="M27" s="140">
        <v>10</v>
      </c>
      <c r="N27" s="140">
        <v>10</v>
      </c>
      <c r="O27" s="140">
        <v>8</v>
      </c>
      <c r="P27" s="140">
        <v>10</v>
      </c>
      <c r="Q27" s="140">
        <v>3</v>
      </c>
      <c r="R27" s="140">
        <v>3</v>
      </c>
      <c r="S27" s="140">
        <v>84</v>
      </c>
      <c r="T27" s="144" t="s">
        <v>2109</v>
      </c>
      <c r="U27" s="144" t="s">
        <v>2110</v>
      </c>
      <c r="V27" s="142">
        <v>210</v>
      </c>
      <c r="W27" s="145">
        <v>0.6153009259259259</v>
      </c>
      <c r="X27" s="142">
        <v>23</v>
      </c>
    </row>
    <row r="28" spans="1:24" ht="12.75">
      <c r="A28" s="137">
        <v>26</v>
      </c>
      <c r="B28" s="138" t="s">
        <v>157</v>
      </c>
      <c r="C28" s="139">
        <v>755230</v>
      </c>
      <c r="D28" s="140">
        <v>10</v>
      </c>
      <c r="E28" s="140">
        <v>11</v>
      </c>
      <c r="F28" s="140">
        <v>48</v>
      </c>
      <c r="G28" s="140">
        <v>422</v>
      </c>
      <c r="H28" s="140">
        <v>172</v>
      </c>
      <c r="I28" s="140">
        <v>10</v>
      </c>
      <c r="J28" s="140">
        <v>10</v>
      </c>
      <c r="K28" s="140">
        <v>10</v>
      </c>
      <c r="L28" s="140">
        <v>10</v>
      </c>
      <c r="M28" s="140">
        <v>10</v>
      </c>
      <c r="N28" s="140">
        <v>7</v>
      </c>
      <c r="O28" s="140">
        <v>6</v>
      </c>
      <c r="P28" s="140">
        <v>8</v>
      </c>
      <c r="Q28" s="140">
        <v>5</v>
      </c>
      <c r="R28" s="140">
        <v>5</v>
      </c>
      <c r="S28" s="140">
        <v>81</v>
      </c>
      <c r="T28" s="144" t="s">
        <v>2111</v>
      </c>
      <c r="U28" s="144" t="s">
        <v>2112</v>
      </c>
      <c r="V28" s="142">
        <v>223</v>
      </c>
      <c r="W28" s="145">
        <v>0.6196412037037037</v>
      </c>
      <c r="X28" s="142">
        <v>6</v>
      </c>
    </row>
    <row r="29" spans="1:24" ht="12.75">
      <c r="A29" s="137">
        <v>27</v>
      </c>
      <c r="B29" s="138" t="s">
        <v>152</v>
      </c>
      <c r="C29" s="139">
        <v>758540</v>
      </c>
      <c r="D29" s="140">
        <v>10</v>
      </c>
      <c r="E29" s="140">
        <v>50</v>
      </c>
      <c r="F29" s="140">
        <v>147</v>
      </c>
      <c r="G29" s="140">
        <v>444</v>
      </c>
      <c r="H29" s="140">
        <v>185</v>
      </c>
      <c r="I29" s="140">
        <v>10</v>
      </c>
      <c r="J29" s="140">
        <v>10</v>
      </c>
      <c r="K29" s="140">
        <v>10</v>
      </c>
      <c r="L29" s="140">
        <v>5</v>
      </c>
      <c r="M29" s="140">
        <v>10</v>
      </c>
      <c r="N29" s="140">
        <v>10</v>
      </c>
      <c r="O29" s="140">
        <v>8</v>
      </c>
      <c r="P29" s="140">
        <v>9</v>
      </c>
      <c r="Q29" s="140">
        <v>8</v>
      </c>
      <c r="R29" s="140">
        <v>2</v>
      </c>
      <c r="S29" s="140">
        <v>82</v>
      </c>
      <c r="T29" s="144" t="s">
        <v>2113</v>
      </c>
      <c r="U29" s="144" t="s">
        <v>2114</v>
      </c>
      <c r="V29" s="142">
        <v>315</v>
      </c>
      <c r="W29" s="145">
        <v>0.6159953703703703</v>
      </c>
      <c r="X29" s="142">
        <v>32</v>
      </c>
    </row>
    <row r="30" spans="1:24" ht="12.75">
      <c r="A30" s="137">
        <v>28</v>
      </c>
      <c r="B30" s="138" t="s">
        <v>177</v>
      </c>
      <c r="C30" s="139">
        <v>761840</v>
      </c>
      <c r="D30" s="140">
        <v>10</v>
      </c>
      <c r="E30" s="140">
        <v>113</v>
      </c>
      <c r="F30" s="140">
        <v>138</v>
      </c>
      <c r="G30" s="140">
        <v>428</v>
      </c>
      <c r="H30" s="140">
        <v>173</v>
      </c>
      <c r="I30" s="140">
        <v>10</v>
      </c>
      <c r="J30" s="140">
        <v>10</v>
      </c>
      <c r="K30" s="140">
        <v>10</v>
      </c>
      <c r="L30" s="140">
        <v>4</v>
      </c>
      <c r="M30" s="140">
        <v>10</v>
      </c>
      <c r="N30" s="140">
        <v>10</v>
      </c>
      <c r="O30" s="140">
        <v>8</v>
      </c>
      <c r="P30" s="140">
        <v>8</v>
      </c>
      <c r="Q30" s="140">
        <v>8</v>
      </c>
      <c r="R30" s="140">
        <v>3</v>
      </c>
      <c r="S30" s="140">
        <v>81</v>
      </c>
      <c r="T30" s="144" t="s">
        <v>2115</v>
      </c>
      <c r="U30" s="144" t="s">
        <v>2116</v>
      </c>
      <c r="V30" s="142">
        <v>326</v>
      </c>
      <c r="W30" s="145">
        <v>0.6166319444444445</v>
      </c>
      <c r="X30" s="142">
        <v>26</v>
      </c>
    </row>
    <row r="31" spans="1:24" ht="12.75">
      <c r="A31" s="137">
        <v>29</v>
      </c>
      <c r="B31" s="138" t="s">
        <v>148</v>
      </c>
      <c r="C31" s="139">
        <v>749260</v>
      </c>
      <c r="D31" s="140">
        <v>12</v>
      </c>
      <c r="E31" s="140">
        <v>44</v>
      </c>
      <c r="F31" s="140">
        <v>222</v>
      </c>
      <c r="G31" s="140">
        <v>455</v>
      </c>
      <c r="H31" s="140">
        <v>146</v>
      </c>
      <c r="I31" s="140">
        <v>10</v>
      </c>
      <c r="J31" s="140">
        <v>10</v>
      </c>
      <c r="K31" s="140">
        <v>10</v>
      </c>
      <c r="L31" s="140">
        <v>9</v>
      </c>
      <c r="M31" s="140">
        <v>10</v>
      </c>
      <c r="N31" s="140">
        <v>10</v>
      </c>
      <c r="O31" s="140">
        <v>8</v>
      </c>
      <c r="P31" s="140">
        <v>9</v>
      </c>
      <c r="Q31" s="140">
        <v>8</v>
      </c>
      <c r="R31" s="140">
        <v>1</v>
      </c>
      <c r="S31" s="140">
        <v>85</v>
      </c>
      <c r="T31" s="144" t="s">
        <v>2117</v>
      </c>
      <c r="U31" s="144" t="s">
        <v>2118</v>
      </c>
      <c r="V31" s="142">
        <v>123</v>
      </c>
      <c r="W31" s="145">
        <v>0.6025810185185185</v>
      </c>
      <c r="X31" s="142">
        <v>40</v>
      </c>
    </row>
    <row r="32" spans="1:24" ht="12.75">
      <c r="A32" s="137">
        <v>30</v>
      </c>
      <c r="B32" s="138" t="s">
        <v>173</v>
      </c>
      <c r="C32" s="139">
        <v>756040</v>
      </c>
      <c r="D32" s="140">
        <v>10</v>
      </c>
      <c r="E32" s="140">
        <v>69</v>
      </c>
      <c r="F32" s="140">
        <v>165</v>
      </c>
      <c r="G32" s="140">
        <v>371</v>
      </c>
      <c r="H32" s="140">
        <v>138</v>
      </c>
      <c r="I32" s="140">
        <v>10</v>
      </c>
      <c r="J32" s="140">
        <v>10</v>
      </c>
      <c r="K32" s="140">
        <v>10</v>
      </c>
      <c r="L32" s="140">
        <v>10</v>
      </c>
      <c r="M32" s="140">
        <v>10</v>
      </c>
      <c r="N32" s="140">
        <v>8</v>
      </c>
      <c r="O32" s="140">
        <v>8</v>
      </c>
      <c r="P32" s="140">
        <v>10</v>
      </c>
      <c r="Q32" s="140">
        <v>5</v>
      </c>
      <c r="R32" s="140">
        <v>2</v>
      </c>
      <c r="S32" s="140">
        <v>83</v>
      </c>
      <c r="T32" s="144" t="s">
        <v>2119</v>
      </c>
      <c r="U32" s="144" t="s">
        <v>2120</v>
      </c>
      <c r="V32" s="142">
        <v>242</v>
      </c>
      <c r="W32" s="145">
        <v>0.6159027777777778</v>
      </c>
      <c r="X32" s="142">
        <v>33</v>
      </c>
    </row>
    <row r="33" spans="1:24" ht="12.75">
      <c r="A33" s="137">
        <v>31</v>
      </c>
      <c r="B33" s="138" t="s">
        <v>186</v>
      </c>
      <c r="C33" s="139">
        <v>746610</v>
      </c>
      <c r="D33" s="140">
        <v>10</v>
      </c>
      <c r="E33" s="140">
        <v>1</v>
      </c>
      <c r="F33" s="140">
        <v>116</v>
      </c>
      <c r="G33" s="140">
        <v>441</v>
      </c>
      <c r="H33" s="140">
        <v>159</v>
      </c>
      <c r="I33" s="140">
        <v>10</v>
      </c>
      <c r="J33" s="140">
        <v>10</v>
      </c>
      <c r="K33" s="140">
        <v>10</v>
      </c>
      <c r="L33" s="140">
        <v>10</v>
      </c>
      <c r="M33" s="140">
        <v>9</v>
      </c>
      <c r="N33" s="140">
        <v>1</v>
      </c>
      <c r="O33" s="140">
        <v>7</v>
      </c>
      <c r="P33" s="140">
        <v>10</v>
      </c>
      <c r="Q33" s="140">
        <v>8</v>
      </c>
      <c r="R33" s="140">
        <v>2</v>
      </c>
      <c r="S33" s="140">
        <v>77</v>
      </c>
      <c r="T33" s="144" t="s">
        <v>2121</v>
      </c>
      <c r="U33" s="144" t="s">
        <v>2122</v>
      </c>
      <c r="V33" s="142">
        <v>602</v>
      </c>
      <c r="W33" s="145">
        <v>0.6076967592592593</v>
      </c>
      <c r="X33" s="142">
        <v>30</v>
      </c>
    </row>
    <row r="34" spans="1:24" ht="12.75">
      <c r="A34" s="137">
        <v>32</v>
      </c>
      <c r="B34" s="138" t="s">
        <v>179</v>
      </c>
      <c r="C34" s="139">
        <v>753270</v>
      </c>
      <c r="D34" s="140">
        <v>10</v>
      </c>
      <c r="E34" s="140">
        <v>19</v>
      </c>
      <c r="F34" s="140">
        <v>30</v>
      </c>
      <c r="G34" s="140">
        <v>335</v>
      </c>
      <c r="H34" s="140">
        <v>96</v>
      </c>
      <c r="I34" s="140">
        <v>10</v>
      </c>
      <c r="J34" s="140">
        <v>10</v>
      </c>
      <c r="K34" s="140">
        <v>10</v>
      </c>
      <c r="L34" s="140">
        <v>0</v>
      </c>
      <c r="M34" s="140">
        <v>10</v>
      </c>
      <c r="N34" s="140">
        <v>8</v>
      </c>
      <c r="O34" s="140">
        <v>8</v>
      </c>
      <c r="P34" s="140">
        <v>10</v>
      </c>
      <c r="Q34" s="140">
        <v>8</v>
      </c>
      <c r="R34" s="140">
        <v>4</v>
      </c>
      <c r="S34" s="140">
        <v>78</v>
      </c>
      <c r="T34" s="144" t="s">
        <v>2123</v>
      </c>
      <c r="U34" s="144" t="s">
        <v>2124</v>
      </c>
      <c r="V34" s="142">
        <v>233</v>
      </c>
      <c r="W34" s="145">
        <v>0.6172800925925926</v>
      </c>
      <c r="X34" s="142">
        <v>18</v>
      </c>
    </row>
    <row r="35" spans="1:24" ht="12.75">
      <c r="A35" s="137">
        <v>33</v>
      </c>
      <c r="B35" s="138" t="s">
        <v>160</v>
      </c>
      <c r="C35" s="139">
        <v>754610</v>
      </c>
      <c r="D35" s="140">
        <v>5</v>
      </c>
      <c r="E35" s="140">
        <v>137</v>
      </c>
      <c r="F35" s="140" t="s">
        <v>97</v>
      </c>
      <c r="G35" s="140">
        <v>273</v>
      </c>
      <c r="H35" s="140">
        <v>107</v>
      </c>
      <c r="I35" s="140">
        <v>10</v>
      </c>
      <c r="J35" s="140">
        <v>10</v>
      </c>
      <c r="K35" s="140">
        <v>10</v>
      </c>
      <c r="L35" s="140">
        <v>10</v>
      </c>
      <c r="M35" s="140">
        <v>10</v>
      </c>
      <c r="N35" s="140">
        <v>8</v>
      </c>
      <c r="O35" s="140">
        <v>5</v>
      </c>
      <c r="P35" s="140">
        <v>9</v>
      </c>
      <c r="Q35" s="140">
        <v>6</v>
      </c>
      <c r="R35" s="140">
        <v>1</v>
      </c>
      <c r="S35" s="140">
        <v>79</v>
      </c>
      <c r="T35" s="144" t="s">
        <v>2125</v>
      </c>
      <c r="U35" s="144" t="s">
        <v>2126</v>
      </c>
      <c r="V35" s="142">
        <v>134</v>
      </c>
      <c r="W35" s="145">
        <v>0.6129513888888889</v>
      </c>
      <c r="X35" s="142">
        <v>44</v>
      </c>
    </row>
    <row r="36" spans="1:24" ht="12.75">
      <c r="A36" s="137">
        <v>34</v>
      </c>
      <c r="B36" s="138" t="s">
        <v>171</v>
      </c>
      <c r="C36" s="139">
        <v>746780</v>
      </c>
      <c r="D36" s="140">
        <v>10</v>
      </c>
      <c r="E36" s="140">
        <v>5</v>
      </c>
      <c r="F36" s="140">
        <v>29</v>
      </c>
      <c r="G36" s="140">
        <v>370</v>
      </c>
      <c r="H36" s="140">
        <v>83</v>
      </c>
      <c r="I36" s="140">
        <v>10</v>
      </c>
      <c r="J36" s="140">
        <v>8</v>
      </c>
      <c r="K36" s="140">
        <v>5</v>
      </c>
      <c r="L36" s="140">
        <v>8</v>
      </c>
      <c r="M36" s="140">
        <v>6</v>
      </c>
      <c r="N36" s="140">
        <v>7</v>
      </c>
      <c r="O36" s="140">
        <v>8</v>
      </c>
      <c r="P36" s="140">
        <v>6</v>
      </c>
      <c r="Q36" s="140">
        <v>8</v>
      </c>
      <c r="R36" s="140">
        <v>3</v>
      </c>
      <c r="S36" s="140">
        <v>69</v>
      </c>
      <c r="T36" s="144" t="s">
        <v>2127</v>
      </c>
      <c r="U36" s="144" t="s">
        <v>2128</v>
      </c>
      <c r="V36" s="142">
        <v>607</v>
      </c>
      <c r="W36" s="145">
        <v>0.6053125</v>
      </c>
      <c r="X36" s="142">
        <v>21</v>
      </c>
    </row>
    <row r="37" spans="1:24" ht="12.75">
      <c r="A37" s="137">
        <v>35</v>
      </c>
      <c r="B37" s="138" t="s">
        <v>184</v>
      </c>
      <c r="C37" s="139">
        <v>761840</v>
      </c>
      <c r="D37" s="140">
        <v>9</v>
      </c>
      <c r="E37" s="140">
        <v>45</v>
      </c>
      <c r="F37" s="140">
        <v>232</v>
      </c>
      <c r="G37" s="140">
        <v>255</v>
      </c>
      <c r="H37" s="140">
        <v>85</v>
      </c>
      <c r="I37" s="140">
        <v>10</v>
      </c>
      <c r="J37" s="140">
        <v>10</v>
      </c>
      <c r="K37" s="140">
        <v>7</v>
      </c>
      <c r="L37" s="140">
        <v>9</v>
      </c>
      <c r="M37" s="140">
        <v>8</v>
      </c>
      <c r="N37" s="140">
        <v>7</v>
      </c>
      <c r="O37" s="140">
        <v>8</v>
      </c>
      <c r="P37" s="140">
        <v>9</v>
      </c>
      <c r="Q37" s="140">
        <v>8</v>
      </c>
      <c r="R37" s="140">
        <v>1</v>
      </c>
      <c r="S37" s="140">
        <v>77</v>
      </c>
      <c r="T37" s="144" t="s">
        <v>2129</v>
      </c>
      <c r="U37" s="144" t="s">
        <v>2130</v>
      </c>
      <c r="V37" s="142">
        <v>346</v>
      </c>
      <c r="W37" s="145">
        <v>0.60875</v>
      </c>
      <c r="X37" s="142">
        <v>41</v>
      </c>
    </row>
    <row r="38" spans="1:24" ht="12.75">
      <c r="A38" s="137">
        <v>36</v>
      </c>
      <c r="B38" s="138" t="s">
        <v>178</v>
      </c>
      <c r="C38" s="139">
        <v>744430</v>
      </c>
      <c r="D38" s="140">
        <v>10</v>
      </c>
      <c r="E38" s="140">
        <v>183</v>
      </c>
      <c r="F38" s="140">
        <v>237</v>
      </c>
      <c r="G38" s="140">
        <v>288</v>
      </c>
      <c r="H38" s="140">
        <v>105</v>
      </c>
      <c r="I38" s="140">
        <v>10</v>
      </c>
      <c r="J38" s="140">
        <v>10</v>
      </c>
      <c r="K38" s="140">
        <v>10</v>
      </c>
      <c r="L38" s="140">
        <v>10</v>
      </c>
      <c r="M38" s="140">
        <v>7</v>
      </c>
      <c r="N38" s="140">
        <v>10</v>
      </c>
      <c r="O38" s="140">
        <v>4</v>
      </c>
      <c r="P38" s="140">
        <v>10</v>
      </c>
      <c r="Q38" s="140">
        <v>6</v>
      </c>
      <c r="R38" s="140">
        <v>1</v>
      </c>
      <c r="S38" s="140">
        <v>78</v>
      </c>
      <c r="T38" s="144" t="s">
        <v>2131</v>
      </c>
      <c r="U38" s="144" t="s">
        <v>2132</v>
      </c>
      <c r="V38" s="142">
        <v>812</v>
      </c>
      <c r="W38" s="145">
        <v>0.6114583333333333</v>
      </c>
      <c r="X38" s="142">
        <v>47</v>
      </c>
    </row>
    <row r="39" spans="1:24" ht="12.75">
      <c r="A39" s="137">
        <v>37</v>
      </c>
      <c r="B39" s="138" t="s">
        <v>165</v>
      </c>
      <c r="C39" s="139">
        <v>746170</v>
      </c>
      <c r="D39" s="140" t="s">
        <v>242</v>
      </c>
      <c r="E39" s="140" t="s">
        <v>97</v>
      </c>
      <c r="F39" s="140" t="s">
        <v>97</v>
      </c>
      <c r="G39" s="140">
        <v>345</v>
      </c>
      <c r="H39" s="140">
        <v>99</v>
      </c>
      <c r="I39" s="140">
        <v>10</v>
      </c>
      <c r="J39" s="140">
        <v>10</v>
      </c>
      <c r="K39" s="140">
        <v>10</v>
      </c>
      <c r="L39" s="140">
        <v>10</v>
      </c>
      <c r="M39" s="140">
        <v>9</v>
      </c>
      <c r="N39" s="140">
        <v>5</v>
      </c>
      <c r="O39" s="140">
        <v>8</v>
      </c>
      <c r="P39" s="140">
        <v>8</v>
      </c>
      <c r="Q39" s="140">
        <v>4</v>
      </c>
      <c r="R39" s="140" t="s">
        <v>243</v>
      </c>
      <c r="S39" s="140">
        <v>74</v>
      </c>
      <c r="T39" s="144" t="s">
        <v>98</v>
      </c>
      <c r="U39" s="144" t="s">
        <v>855</v>
      </c>
      <c r="V39" s="142">
        <v>628</v>
      </c>
      <c r="W39" s="145"/>
      <c r="X39" s="142"/>
    </row>
    <row r="40" spans="1:24" ht="12.75">
      <c r="A40" s="137">
        <v>38</v>
      </c>
      <c r="B40" s="138" t="s">
        <v>175</v>
      </c>
      <c r="C40" s="139">
        <v>746340</v>
      </c>
      <c r="D40" s="140">
        <v>10</v>
      </c>
      <c r="E40" s="140">
        <v>3</v>
      </c>
      <c r="F40" s="140">
        <v>174</v>
      </c>
      <c r="G40" s="140">
        <v>247</v>
      </c>
      <c r="H40" s="140">
        <v>76</v>
      </c>
      <c r="I40" s="140">
        <v>9</v>
      </c>
      <c r="J40" s="140">
        <v>10</v>
      </c>
      <c r="K40" s="140">
        <v>10</v>
      </c>
      <c r="L40" s="140">
        <v>10</v>
      </c>
      <c r="M40" s="140">
        <v>9</v>
      </c>
      <c r="N40" s="140">
        <v>7</v>
      </c>
      <c r="O40" s="140">
        <v>8</v>
      </c>
      <c r="P40" s="140">
        <v>5</v>
      </c>
      <c r="Q40" s="140">
        <v>5</v>
      </c>
      <c r="R40" s="140">
        <v>2</v>
      </c>
      <c r="S40" s="140">
        <v>75</v>
      </c>
      <c r="T40" s="144" t="s">
        <v>2133</v>
      </c>
      <c r="U40" s="144" t="s">
        <v>2134</v>
      </c>
      <c r="V40" s="142">
        <v>821</v>
      </c>
      <c r="W40" s="145">
        <v>0.6116782407407407</v>
      </c>
      <c r="X40" s="142">
        <v>31</v>
      </c>
    </row>
    <row r="41" spans="1:24" ht="12.75">
      <c r="A41" s="137">
        <v>39</v>
      </c>
      <c r="B41" s="138" t="s">
        <v>145</v>
      </c>
      <c r="C41" s="139">
        <v>752690</v>
      </c>
      <c r="D41" s="140">
        <v>10</v>
      </c>
      <c r="E41" s="140">
        <v>96</v>
      </c>
      <c r="F41" s="140">
        <v>200</v>
      </c>
      <c r="G41" s="140">
        <v>615</v>
      </c>
      <c r="H41" s="140">
        <v>106</v>
      </c>
      <c r="I41" s="140">
        <v>3</v>
      </c>
      <c r="J41" s="140">
        <v>10</v>
      </c>
      <c r="K41" s="140">
        <v>4</v>
      </c>
      <c r="L41" s="140">
        <v>8</v>
      </c>
      <c r="M41" s="140">
        <v>7</v>
      </c>
      <c r="N41" s="140">
        <v>10</v>
      </c>
      <c r="O41" s="140">
        <v>7</v>
      </c>
      <c r="P41" s="140">
        <v>3</v>
      </c>
      <c r="Q41" s="140">
        <v>8</v>
      </c>
      <c r="R41" s="140">
        <v>2</v>
      </c>
      <c r="S41" s="140">
        <v>62</v>
      </c>
      <c r="T41" s="144" t="s">
        <v>2135</v>
      </c>
      <c r="U41" s="144" t="s">
        <v>2136</v>
      </c>
      <c r="V41" s="142">
        <v>104</v>
      </c>
      <c r="W41" s="145">
        <v>0.6169212962962963</v>
      </c>
      <c r="X41" s="142">
        <v>35</v>
      </c>
    </row>
    <row r="42" spans="1:24" ht="12.75">
      <c r="A42" s="137">
        <v>40</v>
      </c>
      <c r="B42" s="138" t="s">
        <v>182</v>
      </c>
      <c r="C42" s="139">
        <v>761860</v>
      </c>
      <c r="D42" s="140">
        <v>8</v>
      </c>
      <c r="E42" s="140">
        <v>163</v>
      </c>
      <c r="F42" s="140" t="s">
        <v>97</v>
      </c>
      <c r="G42" s="140">
        <v>387</v>
      </c>
      <c r="H42" s="140">
        <v>84</v>
      </c>
      <c r="I42" s="140">
        <v>6</v>
      </c>
      <c r="J42" s="140">
        <v>10</v>
      </c>
      <c r="K42" s="140">
        <v>9</v>
      </c>
      <c r="L42" s="140">
        <v>9</v>
      </c>
      <c r="M42" s="140">
        <v>7</v>
      </c>
      <c r="N42" s="140">
        <v>10</v>
      </c>
      <c r="O42" s="140">
        <v>3</v>
      </c>
      <c r="P42" s="140">
        <v>9</v>
      </c>
      <c r="Q42" s="140">
        <v>3</v>
      </c>
      <c r="R42" s="140">
        <v>1</v>
      </c>
      <c r="S42" s="140">
        <v>67</v>
      </c>
      <c r="T42" s="144" t="s">
        <v>2137</v>
      </c>
      <c r="U42" s="144" t="s">
        <v>2138</v>
      </c>
      <c r="V42" s="142">
        <v>305</v>
      </c>
      <c r="W42" s="145">
        <v>0.6186226851851852</v>
      </c>
      <c r="X42" s="142">
        <v>46</v>
      </c>
    </row>
    <row r="43" spans="1:24" ht="12.75">
      <c r="A43" s="137">
        <v>41</v>
      </c>
      <c r="B43" s="138" t="s">
        <v>180</v>
      </c>
      <c r="C43" s="139">
        <v>750980</v>
      </c>
      <c r="D43" s="140" t="s">
        <v>242</v>
      </c>
      <c r="E43" s="140" t="s">
        <v>97</v>
      </c>
      <c r="F43" s="140" t="s">
        <v>97</v>
      </c>
      <c r="G43" s="140">
        <v>300</v>
      </c>
      <c r="H43" s="140">
        <v>66</v>
      </c>
      <c r="I43" s="140">
        <v>3</v>
      </c>
      <c r="J43" s="140">
        <v>10</v>
      </c>
      <c r="K43" s="140">
        <v>2</v>
      </c>
      <c r="L43" s="140">
        <v>10</v>
      </c>
      <c r="M43" s="140">
        <v>6</v>
      </c>
      <c r="N43" s="140">
        <v>3</v>
      </c>
      <c r="O43" s="140">
        <v>8</v>
      </c>
      <c r="P43" s="140">
        <v>8</v>
      </c>
      <c r="Q43" s="140">
        <v>8</v>
      </c>
      <c r="R43" s="140" t="s">
        <v>243</v>
      </c>
      <c r="S43" s="140">
        <v>58</v>
      </c>
      <c r="T43" s="144" t="s">
        <v>98</v>
      </c>
      <c r="U43" s="144" t="s">
        <v>856</v>
      </c>
      <c r="V43" s="142">
        <v>103</v>
      </c>
      <c r="W43" s="145"/>
      <c r="X43" s="142"/>
    </row>
    <row r="44" spans="1:24" ht="12.75">
      <c r="A44" s="137">
        <v>42</v>
      </c>
      <c r="B44" s="138" t="s">
        <v>168</v>
      </c>
      <c r="C44" s="139">
        <v>752020</v>
      </c>
      <c r="D44" s="140" t="s">
        <v>242</v>
      </c>
      <c r="E44" s="140" t="s">
        <v>97</v>
      </c>
      <c r="F44" s="140" t="s">
        <v>97</v>
      </c>
      <c r="G44" s="140">
        <v>370</v>
      </c>
      <c r="H44" s="140">
        <v>99</v>
      </c>
      <c r="I44" s="140">
        <v>10</v>
      </c>
      <c r="J44" s="140">
        <v>10</v>
      </c>
      <c r="K44" s="140">
        <v>10</v>
      </c>
      <c r="L44" s="140">
        <v>6</v>
      </c>
      <c r="M44" s="140">
        <v>10</v>
      </c>
      <c r="N44" s="140">
        <v>10</v>
      </c>
      <c r="O44" s="140">
        <v>4</v>
      </c>
      <c r="P44" s="140">
        <v>5</v>
      </c>
      <c r="Q44" s="140" t="s">
        <v>243</v>
      </c>
      <c r="R44" s="140" t="s">
        <v>243</v>
      </c>
      <c r="S44" s="140">
        <v>65</v>
      </c>
      <c r="T44" s="144" t="s">
        <v>98</v>
      </c>
      <c r="U44" s="144" t="s">
        <v>490</v>
      </c>
      <c r="V44" s="142">
        <v>138</v>
      </c>
      <c r="W44" s="145"/>
      <c r="X44" s="142"/>
    </row>
    <row r="45" spans="1:24" ht="12.75">
      <c r="A45" s="137">
        <v>43</v>
      </c>
      <c r="B45" s="138" t="s">
        <v>174</v>
      </c>
      <c r="C45" s="139">
        <v>762090</v>
      </c>
      <c r="D45" s="140" t="s">
        <v>242</v>
      </c>
      <c r="E45" s="140" t="s">
        <v>97</v>
      </c>
      <c r="F45" s="140" t="s">
        <v>97</v>
      </c>
      <c r="G45" s="140">
        <v>276</v>
      </c>
      <c r="H45" s="140">
        <v>79</v>
      </c>
      <c r="I45" s="140">
        <v>10</v>
      </c>
      <c r="J45" s="140">
        <v>10</v>
      </c>
      <c r="K45" s="140">
        <v>10</v>
      </c>
      <c r="L45" s="140">
        <v>9</v>
      </c>
      <c r="M45" s="140">
        <v>9</v>
      </c>
      <c r="N45" s="140">
        <v>5</v>
      </c>
      <c r="O45" s="140">
        <v>5</v>
      </c>
      <c r="P45" s="140">
        <v>3</v>
      </c>
      <c r="Q45" s="140">
        <v>3</v>
      </c>
      <c r="R45" s="140" t="s">
        <v>243</v>
      </c>
      <c r="S45" s="140">
        <v>64</v>
      </c>
      <c r="T45" s="144" t="s">
        <v>98</v>
      </c>
      <c r="U45" s="144" t="s">
        <v>857</v>
      </c>
      <c r="V45" s="142">
        <v>341</v>
      </c>
      <c r="W45" s="145"/>
      <c r="X45" s="142"/>
    </row>
    <row r="46" spans="1:24" ht="12.75">
      <c r="A46" s="137">
        <v>44</v>
      </c>
      <c r="B46" s="138" t="s">
        <v>191</v>
      </c>
      <c r="C46" s="139">
        <v>762790</v>
      </c>
      <c r="D46" s="140">
        <v>10</v>
      </c>
      <c r="E46" s="140">
        <v>94</v>
      </c>
      <c r="F46" s="140">
        <v>205</v>
      </c>
      <c r="G46" s="140">
        <v>316</v>
      </c>
      <c r="H46" s="140">
        <v>69</v>
      </c>
      <c r="I46" s="140">
        <v>5</v>
      </c>
      <c r="J46" s="140">
        <v>10</v>
      </c>
      <c r="K46" s="140">
        <v>4</v>
      </c>
      <c r="L46" s="140">
        <v>4</v>
      </c>
      <c r="M46" s="140">
        <v>8</v>
      </c>
      <c r="N46" s="140">
        <v>3</v>
      </c>
      <c r="O46" s="140">
        <v>5</v>
      </c>
      <c r="P46" s="140">
        <v>5</v>
      </c>
      <c r="Q46" s="140">
        <v>7</v>
      </c>
      <c r="R46" s="140">
        <v>3</v>
      </c>
      <c r="S46" s="140">
        <v>54</v>
      </c>
      <c r="T46" s="144" t="s">
        <v>2139</v>
      </c>
      <c r="U46" s="144" t="s">
        <v>2140</v>
      </c>
      <c r="V46" s="142">
        <v>343</v>
      </c>
      <c r="W46" s="145">
        <v>0.6234722222222222</v>
      </c>
      <c r="X46" s="142">
        <v>29</v>
      </c>
    </row>
    <row r="47" spans="1:24" ht="12.75">
      <c r="A47" s="137">
        <v>45</v>
      </c>
      <c r="B47" s="138" t="s">
        <v>166</v>
      </c>
      <c r="C47" s="139">
        <v>742000</v>
      </c>
      <c r="D47" s="140" t="s">
        <v>242</v>
      </c>
      <c r="E47" s="140" t="s">
        <v>97</v>
      </c>
      <c r="F47" s="140" t="s">
        <v>97</v>
      </c>
      <c r="G47" s="140">
        <v>248</v>
      </c>
      <c r="H47" s="140">
        <v>85</v>
      </c>
      <c r="I47" s="140" t="s">
        <v>243</v>
      </c>
      <c r="J47" s="140" t="s">
        <v>243</v>
      </c>
      <c r="K47" s="140">
        <v>10</v>
      </c>
      <c r="L47" s="140">
        <v>10</v>
      </c>
      <c r="M47" s="140">
        <v>8</v>
      </c>
      <c r="N47" s="140">
        <v>8</v>
      </c>
      <c r="O47" s="140">
        <v>6</v>
      </c>
      <c r="P47" s="140">
        <v>9</v>
      </c>
      <c r="Q47" s="140" t="s">
        <v>243</v>
      </c>
      <c r="R47" s="140" t="s">
        <v>243</v>
      </c>
      <c r="S47" s="140">
        <v>51</v>
      </c>
      <c r="T47" s="144" t="s">
        <v>98</v>
      </c>
      <c r="U47" s="144" t="s">
        <v>491</v>
      </c>
      <c r="V47" s="142">
        <v>822</v>
      </c>
      <c r="W47" s="145"/>
      <c r="X47" s="142"/>
    </row>
    <row r="48" spans="1:24" ht="12.75">
      <c r="A48" s="137">
        <v>46</v>
      </c>
      <c r="B48" s="138" t="s">
        <v>192</v>
      </c>
      <c r="C48" s="139">
        <v>752360</v>
      </c>
      <c r="D48" s="140">
        <v>10</v>
      </c>
      <c r="E48" s="140">
        <v>105</v>
      </c>
      <c r="F48" s="140">
        <v>195</v>
      </c>
      <c r="G48" s="140">
        <v>291</v>
      </c>
      <c r="H48" s="140">
        <v>60</v>
      </c>
      <c r="I48" s="140">
        <v>8</v>
      </c>
      <c r="J48" s="140">
        <v>10</v>
      </c>
      <c r="K48" s="140">
        <v>10</v>
      </c>
      <c r="L48" s="140">
        <v>6</v>
      </c>
      <c r="M48" s="140">
        <v>2</v>
      </c>
      <c r="N48" s="140">
        <v>2</v>
      </c>
      <c r="O48" s="140">
        <v>4</v>
      </c>
      <c r="P48" s="140">
        <v>4</v>
      </c>
      <c r="Q48" s="140">
        <v>7</v>
      </c>
      <c r="R48" s="140">
        <v>2</v>
      </c>
      <c r="S48" s="140">
        <v>55</v>
      </c>
      <c r="T48" s="144" t="s">
        <v>2141</v>
      </c>
      <c r="U48" s="144" t="s">
        <v>2142</v>
      </c>
      <c r="V48" s="142">
        <v>128</v>
      </c>
      <c r="W48" s="145">
        <v>0.6162615740740741</v>
      </c>
      <c r="X48" s="142">
        <v>36</v>
      </c>
    </row>
    <row r="49" spans="1:24" ht="12.75">
      <c r="A49" s="137">
        <v>47</v>
      </c>
      <c r="B49" s="138" t="s">
        <v>155</v>
      </c>
      <c r="C49" s="139">
        <v>759750</v>
      </c>
      <c r="D49" s="140">
        <v>10</v>
      </c>
      <c r="E49" s="140">
        <v>119</v>
      </c>
      <c r="F49" s="140">
        <v>229</v>
      </c>
      <c r="G49" s="140">
        <v>309</v>
      </c>
      <c r="H49" s="140">
        <v>67</v>
      </c>
      <c r="I49" s="140">
        <v>10</v>
      </c>
      <c r="J49" s="140">
        <v>9</v>
      </c>
      <c r="K49" s="140">
        <v>5</v>
      </c>
      <c r="L49" s="140">
        <v>5</v>
      </c>
      <c r="M49" s="140">
        <v>7</v>
      </c>
      <c r="N49" s="140">
        <v>4</v>
      </c>
      <c r="O49" s="140">
        <v>4</v>
      </c>
      <c r="P49" s="140">
        <v>4</v>
      </c>
      <c r="Q49" s="140">
        <v>4</v>
      </c>
      <c r="R49" s="140">
        <v>1</v>
      </c>
      <c r="S49" s="140">
        <v>53</v>
      </c>
      <c r="T49" s="144" t="s">
        <v>2143</v>
      </c>
      <c r="U49" s="144" t="s">
        <v>2144</v>
      </c>
      <c r="V49" s="142">
        <v>308</v>
      </c>
      <c r="W49" s="145">
        <v>0.6141898148148148</v>
      </c>
      <c r="X49" s="142">
        <v>42</v>
      </c>
    </row>
    <row r="50" spans="1:24" ht="12.75">
      <c r="A50" s="137">
        <v>48</v>
      </c>
      <c r="B50" s="138" t="s">
        <v>187</v>
      </c>
      <c r="C50" s="139">
        <v>752310</v>
      </c>
      <c r="D50" s="140" t="s">
        <v>242</v>
      </c>
      <c r="E50" s="140" t="s">
        <v>97</v>
      </c>
      <c r="F50" s="140" t="s">
        <v>97</v>
      </c>
      <c r="G50" s="140">
        <v>189</v>
      </c>
      <c r="H50" s="140">
        <v>42</v>
      </c>
      <c r="I50" s="140">
        <v>0</v>
      </c>
      <c r="J50" s="140">
        <v>5</v>
      </c>
      <c r="K50" s="140" t="s">
        <v>243</v>
      </c>
      <c r="L50" s="140">
        <v>7</v>
      </c>
      <c r="M50" s="140">
        <v>5</v>
      </c>
      <c r="N50" s="140">
        <v>7</v>
      </c>
      <c r="O50" s="140">
        <v>8</v>
      </c>
      <c r="P50" s="140">
        <v>6</v>
      </c>
      <c r="Q50" s="140">
        <v>2</v>
      </c>
      <c r="R50" s="140" t="s">
        <v>243</v>
      </c>
      <c r="S50" s="140">
        <v>40</v>
      </c>
      <c r="T50" s="144" t="s">
        <v>98</v>
      </c>
      <c r="U50" s="144" t="s">
        <v>858</v>
      </c>
      <c r="V50" s="142">
        <v>106</v>
      </c>
      <c r="W50" s="145"/>
      <c r="X50" s="142"/>
    </row>
    <row r="51" spans="1:24" ht="12.75">
      <c r="A51" s="137">
        <v>49</v>
      </c>
      <c r="B51" s="138" t="s">
        <v>194</v>
      </c>
      <c r="C51" s="139">
        <v>745870</v>
      </c>
      <c r="D51" s="140">
        <v>10</v>
      </c>
      <c r="E51" s="140">
        <v>123</v>
      </c>
      <c r="F51" s="140">
        <v>124</v>
      </c>
      <c r="G51" s="140">
        <v>266</v>
      </c>
      <c r="H51" s="140">
        <v>53</v>
      </c>
      <c r="I51" s="140">
        <v>10</v>
      </c>
      <c r="J51" s="140">
        <v>9</v>
      </c>
      <c r="K51" s="140">
        <v>6</v>
      </c>
      <c r="L51" s="140">
        <v>8</v>
      </c>
      <c r="M51" s="140">
        <v>2</v>
      </c>
      <c r="N51" s="140">
        <v>1</v>
      </c>
      <c r="O51" s="140">
        <v>1</v>
      </c>
      <c r="P51" s="140">
        <v>8</v>
      </c>
      <c r="Q51" s="140">
        <v>4</v>
      </c>
      <c r="R51" s="140">
        <v>2</v>
      </c>
      <c r="S51" s="140">
        <v>51</v>
      </c>
      <c r="T51" s="144" t="s">
        <v>2145</v>
      </c>
      <c r="U51" s="144" t="s">
        <v>2146</v>
      </c>
      <c r="V51" s="142">
        <v>604</v>
      </c>
      <c r="W51" s="145">
        <v>0.6079629629629629</v>
      </c>
      <c r="X51" s="142">
        <v>34</v>
      </c>
    </row>
    <row r="52" spans="1:24" ht="12.75">
      <c r="A52" s="137">
        <v>50</v>
      </c>
      <c r="B52" s="138" t="s">
        <v>210</v>
      </c>
      <c r="C52" s="139">
        <v>749200</v>
      </c>
      <c r="D52" s="140">
        <v>10</v>
      </c>
      <c r="E52" s="140">
        <v>64</v>
      </c>
      <c r="F52" s="140">
        <v>162</v>
      </c>
      <c r="G52" s="140">
        <v>329</v>
      </c>
      <c r="H52" s="140">
        <v>65</v>
      </c>
      <c r="I52" s="140">
        <v>9</v>
      </c>
      <c r="J52" s="140">
        <v>10</v>
      </c>
      <c r="K52" s="140">
        <v>10</v>
      </c>
      <c r="L52" s="140">
        <v>7</v>
      </c>
      <c r="M52" s="140">
        <v>4</v>
      </c>
      <c r="N52" s="140">
        <v>0</v>
      </c>
      <c r="O52" s="140">
        <v>2</v>
      </c>
      <c r="P52" s="140">
        <v>5</v>
      </c>
      <c r="Q52" s="140">
        <v>1</v>
      </c>
      <c r="R52" s="140">
        <v>4</v>
      </c>
      <c r="S52" s="140">
        <v>52</v>
      </c>
      <c r="T52" s="144" t="s">
        <v>2147</v>
      </c>
      <c r="U52" s="144" t="s">
        <v>2148</v>
      </c>
      <c r="V52" s="142">
        <v>618</v>
      </c>
      <c r="W52" s="145">
        <v>0.6148842592592593</v>
      </c>
      <c r="X52" s="142">
        <v>20</v>
      </c>
    </row>
    <row r="53" spans="1:24" ht="12.75">
      <c r="A53" s="137">
        <v>51</v>
      </c>
      <c r="B53" s="138" t="s">
        <v>185</v>
      </c>
      <c r="C53" s="139">
        <v>755300</v>
      </c>
      <c r="D53" s="140">
        <v>12</v>
      </c>
      <c r="E53" s="140" t="s">
        <v>97</v>
      </c>
      <c r="F53" s="140" t="s">
        <v>97</v>
      </c>
      <c r="G53" s="140">
        <v>294</v>
      </c>
      <c r="H53" s="140">
        <v>72</v>
      </c>
      <c r="I53" s="140">
        <v>10</v>
      </c>
      <c r="J53" s="140">
        <v>10</v>
      </c>
      <c r="K53" s="140">
        <v>9</v>
      </c>
      <c r="L53" s="140">
        <v>7</v>
      </c>
      <c r="M53" s="140">
        <v>7</v>
      </c>
      <c r="N53" s="140">
        <v>5</v>
      </c>
      <c r="O53" s="140">
        <v>2</v>
      </c>
      <c r="P53" s="140" t="s">
        <v>243</v>
      </c>
      <c r="Q53" s="140">
        <v>2</v>
      </c>
      <c r="R53" s="140">
        <v>0</v>
      </c>
      <c r="S53" s="140">
        <v>52</v>
      </c>
      <c r="T53" s="144" t="s">
        <v>98</v>
      </c>
      <c r="U53" s="144" t="s">
        <v>859</v>
      </c>
      <c r="V53" s="142">
        <v>217</v>
      </c>
      <c r="W53" s="145"/>
      <c r="X53" s="142"/>
    </row>
    <row r="54" spans="1:24" ht="12.75">
      <c r="A54" s="137">
        <v>52</v>
      </c>
      <c r="B54" s="138" t="s">
        <v>193</v>
      </c>
      <c r="C54" s="139">
        <v>761430</v>
      </c>
      <c r="D54" s="140" t="s">
        <v>242</v>
      </c>
      <c r="E54" s="140" t="s">
        <v>97</v>
      </c>
      <c r="F54" s="140" t="s">
        <v>97</v>
      </c>
      <c r="G54" s="140">
        <v>145</v>
      </c>
      <c r="H54" s="140">
        <v>41</v>
      </c>
      <c r="I54" s="140">
        <v>7</v>
      </c>
      <c r="J54" s="140">
        <v>8</v>
      </c>
      <c r="K54" s="140">
        <v>5</v>
      </c>
      <c r="L54" s="140">
        <v>6</v>
      </c>
      <c r="M54" s="140">
        <v>5</v>
      </c>
      <c r="N54" s="140">
        <v>2</v>
      </c>
      <c r="O54" s="140">
        <v>3</v>
      </c>
      <c r="P54" s="140">
        <v>2</v>
      </c>
      <c r="Q54" s="140">
        <v>3</v>
      </c>
      <c r="R54" s="140" t="s">
        <v>243</v>
      </c>
      <c r="S54" s="140">
        <v>41</v>
      </c>
      <c r="T54" s="144" t="s">
        <v>98</v>
      </c>
      <c r="U54" s="144" t="s">
        <v>860</v>
      </c>
      <c r="V54" s="142">
        <v>325</v>
      </c>
      <c r="W54" s="145"/>
      <c r="X54" s="142"/>
    </row>
    <row r="55" spans="1:24" ht="12.75">
      <c r="A55" s="137">
        <v>53</v>
      </c>
      <c r="B55" s="138" t="s">
        <v>176</v>
      </c>
      <c r="C55" s="139">
        <v>759420</v>
      </c>
      <c r="D55" s="140">
        <v>6</v>
      </c>
      <c r="E55" s="140" t="s">
        <v>97</v>
      </c>
      <c r="F55" s="140" t="s">
        <v>97</v>
      </c>
      <c r="G55" s="140">
        <v>249</v>
      </c>
      <c r="H55" s="140">
        <v>40</v>
      </c>
      <c r="I55" s="140">
        <v>2</v>
      </c>
      <c r="J55" s="140">
        <v>10</v>
      </c>
      <c r="K55" s="140">
        <v>5</v>
      </c>
      <c r="L55" s="140">
        <v>3</v>
      </c>
      <c r="M55" s="140">
        <v>4</v>
      </c>
      <c r="N55" s="140">
        <v>3</v>
      </c>
      <c r="O55" s="140">
        <v>3</v>
      </c>
      <c r="P55" s="140">
        <v>5</v>
      </c>
      <c r="Q55" s="140">
        <v>5</v>
      </c>
      <c r="R55" s="140">
        <v>0</v>
      </c>
      <c r="S55" s="140">
        <v>40</v>
      </c>
      <c r="T55" s="144" t="s">
        <v>98</v>
      </c>
      <c r="U55" s="144" t="s">
        <v>861</v>
      </c>
      <c r="V55" s="142">
        <v>309</v>
      </c>
      <c r="W55" s="145"/>
      <c r="X55" s="142"/>
    </row>
    <row r="56" spans="1:24" ht="12.75">
      <c r="A56" s="137">
        <v>54</v>
      </c>
      <c r="B56" s="138" t="s">
        <v>163</v>
      </c>
      <c r="C56" s="139">
        <v>746990</v>
      </c>
      <c r="D56" s="140">
        <v>10</v>
      </c>
      <c r="E56" s="140">
        <v>201</v>
      </c>
      <c r="F56" s="140">
        <v>214</v>
      </c>
      <c r="G56" s="140">
        <v>255</v>
      </c>
      <c r="H56" s="140">
        <v>50</v>
      </c>
      <c r="I56" s="140">
        <v>10</v>
      </c>
      <c r="J56" s="140">
        <v>10</v>
      </c>
      <c r="K56" s="140">
        <v>10</v>
      </c>
      <c r="L56" s="140">
        <v>3</v>
      </c>
      <c r="M56" s="140">
        <v>7</v>
      </c>
      <c r="N56" s="140">
        <v>6</v>
      </c>
      <c r="O56" s="140">
        <v>0</v>
      </c>
      <c r="P56" s="140" t="s">
        <v>243</v>
      </c>
      <c r="Q56" s="140" t="s">
        <v>243</v>
      </c>
      <c r="R56" s="140">
        <v>2</v>
      </c>
      <c r="S56" s="140">
        <v>48</v>
      </c>
      <c r="T56" s="144" t="s">
        <v>2149</v>
      </c>
      <c r="U56" s="144" t="s">
        <v>2150</v>
      </c>
      <c r="V56" s="142">
        <v>816</v>
      </c>
      <c r="W56" s="145">
        <v>0.6153356481481481</v>
      </c>
      <c r="X56" s="142">
        <v>39</v>
      </c>
    </row>
    <row r="57" spans="1:24" ht="12.75">
      <c r="A57" s="137">
        <v>55</v>
      </c>
      <c r="B57" s="138" t="s">
        <v>183</v>
      </c>
      <c r="C57" s="139">
        <v>754330</v>
      </c>
      <c r="D57" s="140" t="s">
        <v>242</v>
      </c>
      <c r="E57" s="140" t="s">
        <v>97</v>
      </c>
      <c r="F57" s="140" t="s">
        <v>97</v>
      </c>
      <c r="G57" s="140">
        <v>201</v>
      </c>
      <c r="H57" s="140">
        <v>50</v>
      </c>
      <c r="I57" s="140">
        <v>10</v>
      </c>
      <c r="J57" s="140">
        <v>10</v>
      </c>
      <c r="K57" s="140">
        <v>7</v>
      </c>
      <c r="L57" s="140">
        <v>7</v>
      </c>
      <c r="M57" s="140">
        <v>3</v>
      </c>
      <c r="N57" s="140">
        <v>5</v>
      </c>
      <c r="O57" s="140">
        <v>2</v>
      </c>
      <c r="P57" s="140">
        <v>2</v>
      </c>
      <c r="Q57" s="140" t="s">
        <v>243</v>
      </c>
      <c r="R57" s="140" t="s">
        <v>243</v>
      </c>
      <c r="S57" s="140">
        <v>46</v>
      </c>
      <c r="T57" s="144" t="s">
        <v>98</v>
      </c>
      <c r="U57" s="144" t="s">
        <v>492</v>
      </c>
      <c r="V57" s="142">
        <v>140</v>
      </c>
      <c r="W57" s="145"/>
      <c r="X57" s="142"/>
    </row>
    <row r="58" spans="1:24" ht="12.75">
      <c r="A58" s="137">
        <v>56</v>
      </c>
      <c r="B58" s="138" t="s">
        <v>238</v>
      </c>
      <c r="C58" s="139">
        <v>744390</v>
      </c>
      <c r="D58" s="140">
        <v>6</v>
      </c>
      <c r="E58" s="140" t="s">
        <v>97</v>
      </c>
      <c r="F58" s="140" t="s">
        <v>97</v>
      </c>
      <c r="G58" s="140">
        <v>269</v>
      </c>
      <c r="H58" s="140">
        <v>34</v>
      </c>
      <c r="I58" s="140">
        <v>5</v>
      </c>
      <c r="J58" s="140">
        <v>7</v>
      </c>
      <c r="K58" s="140">
        <v>4</v>
      </c>
      <c r="L58" s="140">
        <v>8</v>
      </c>
      <c r="M58" s="140">
        <v>0</v>
      </c>
      <c r="N58" s="140">
        <v>1</v>
      </c>
      <c r="O58" s="140">
        <v>2</v>
      </c>
      <c r="P58" s="140">
        <v>4</v>
      </c>
      <c r="Q58" s="140">
        <v>3</v>
      </c>
      <c r="R58" s="140">
        <v>0</v>
      </c>
      <c r="S58" s="140">
        <v>34</v>
      </c>
      <c r="T58" s="144" t="s">
        <v>98</v>
      </c>
      <c r="U58" s="144" t="s">
        <v>862</v>
      </c>
      <c r="V58" s="142">
        <v>638</v>
      </c>
      <c r="W58" s="145"/>
      <c r="X58" s="142"/>
    </row>
    <row r="59" spans="1:24" ht="12.75">
      <c r="A59" s="137">
        <v>57</v>
      </c>
      <c r="B59" s="138" t="s">
        <v>164</v>
      </c>
      <c r="C59" s="139">
        <v>746340</v>
      </c>
      <c r="D59" s="140" t="s">
        <v>242</v>
      </c>
      <c r="E59" s="140" t="s">
        <v>97</v>
      </c>
      <c r="F59" s="140" t="s">
        <v>97</v>
      </c>
      <c r="G59" s="140">
        <v>261</v>
      </c>
      <c r="H59" s="140">
        <v>36</v>
      </c>
      <c r="I59" s="140">
        <v>2</v>
      </c>
      <c r="J59" s="140">
        <v>10</v>
      </c>
      <c r="K59" s="140">
        <v>6</v>
      </c>
      <c r="L59" s="140">
        <v>0</v>
      </c>
      <c r="M59" s="140">
        <v>4</v>
      </c>
      <c r="N59" s="140">
        <v>3</v>
      </c>
      <c r="O59" s="140">
        <v>0</v>
      </c>
      <c r="P59" s="140">
        <v>2</v>
      </c>
      <c r="Q59" s="140">
        <v>4</v>
      </c>
      <c r="R59" s="140" t="s">
        <v>243</v>
      </c>
      <c r="S59" s="140">
        <v>31</v>
      </c>
      <c r="T59" s="144" t="s">
        <v>98</v>
      </c>
      <c r="U59" s="144" t="s">
        <v>863</v>
      </c>
      <c r="V59" s="142">
        <v>809</v>
      </c>
      <c r="W59" s="145"/>
      <c r="X59" s="142"/>
    </row>
    <row r="60" spans="1:24" ht="12.75">
      <c r="A60" s="137">
        <v>58</v>
      </c>
      <c r="B60" s="138" t="s">
        <v>244</v>
      </c>
      <c r="C60" s="139">
        <v>746480</v>
      </c>
      <c r="D60" s="140">
        <v>10</v>
      </c>
      <c r="E60" s="140">
        <v>129</v>
      </c>
      <c r="F60" s="140" t="s">
        <v>97</v>
      </c>
      <c r="G60" s="140">
        <v>167</v>
      </c>
      <c r="H60" s="140">
        <v>33</v>
      </c>
      <c r="I60" s="140">
        <v>6</v>
      </c>
      <c r="J60" s="140">
        <v>8</v>
      </c>
      <c r="K60" s="140">
        <v>3</v>
      </c>
      <c r="L60" s="140">
        <v>10</v>
      </c>
      <c r="M60" s="140" t="s">
        <v>243</v>
      </c>
      <c r="N60" s="140" t="s">
        <v>243</v>
      </c>
      <c r="O60" s="140" t="s">
        <v>243</v>
      </c>
      <c r="P60" s="140">
        <v>4</v>
      </c>
      <c r="Q60" s="140" t="s">
        <v>243</v>
      </c>
      <c r="R60" s="140">
        <v>1</v>
      </c>
      <c r="S60" s="140">
        <v>32</v>
      </c>
      <c r="T60" s="144" t="s">
        <v>2151</v>
      </c>
      <c r="U60" s="144" t="s">
        <v>2152</v>
      </c>
      <c r="V60" s="142">
        <v>807</v>
      </c>
      <c r="W60" s="145">
        <v>0.6085069444444444</v>
      </c>
      <c r="X60" s="142">
        <v>43</v>
      </c>
    </row>
    <row r="61" spans="1:24" ht="12.75">
      <c r="A61" s="137">
        <v>59</v>
      </c>
      <c r="B61" s="138" t="s">
        <v>146</v>
      </c>
      <c r="C61" s="139">
        <v>755360</v>
      </c>
      <c r="D61" s="140">
        <v>8</v>
      </c>
      <c r="E61" s="140" t="s">
        <v>97</v>
      </c>
      <c r="F61" s="140" t="s">
        <v>97</v>
      </c>
      <c r="G61" s="140">
        <v>159</v>
      </c>
      <c r="H61" s="140">
        <v>27</v>
      </c>
      <c r="I61" s="140">
        <v>1</v>
      </c>
      <c r="J61" s="140">
        <v>5</v>
      </c>
      <c r="K61" s="140">
        <v>6</v>
      </c>
      <c r="L61" s="140">
        <v>5</v>
      </c>
      <c r="M61" s="140">
        <v>2</v>
      </c>
      <c r="N61" s="140">
        <v>1</v>
      </c>
      <c r="O61" s="140" t="s">
        <v>243</v>
      </c>
      <c r="P61" s="140">
        <v>3</v>
      </c>
      <c r="Q61" s="140">
        <v>4</v>
      </c>
      <c r="R61" s="140">
        <v>0</v>
      </c>
      <c r="S61" s="140">
        <v>27</v>
      </c>
      <c r="T61" s="144" t="s">
        <v>98</v>
      </c>
      <c r="U61" s="144" t="s">
        <v>864</v>
      </c>
      <c r="V61" s="142">
        <v>236</v>
      </c>
      <c r="W61" s="145"/>
      <c r="X61" s="142"/>
    </row>
    <row r="62" spans="1:24" ht="12.75">
      <c r="A62" s="137">
        <v>60</v>
      </c>
      <c r="B62" s="138" t="s">
        <v>190</v>
      </c>
      <c r="C62" s="139">
        <v>752600</v>
      </c>
      <c r="D62" s="140" t="s">
        <v>242</v>
      </c>
      <c r="E62" s="140" t="s">
        <v>97</v>
      </c>
      <c r="F62" s="140" t="s">
        <v>97</v>
      </c>
      <c r="G62" s="140">
        <v>193</v>
      </c>
      <c r="H62" s="140">
        <v>32</v>
      </c>
      <c r="I62" s="140">
        <v>7</v>
      </c>
      <c r="J62" s="140">
        <v>10</v>
      </c>
      <c r="K62" s="140">
        <v>2</v>
      </c>
      <c r="L62" s="140">
        <v>5</v>
      </c>
      <c r="M62" s="140">
        <v>4</v>
      </c>
      <c r="N62" s="140">
        <v>1</v>
      </c>
      <c r="O62" s="140">
        <v>0</v>
      </c>
      <c r="P62" s="140" t="s">
        <v>243</v>
      </c>
      <c r="Q62" s="140">
        <v>2</v>
      </c>
      <c r="R62" s="140" t="s">
        <v>243</v>
      </c>
      <c r="S62" s="140">
        <v>31</v>
      </c>
      <c r="T62" s="144" t="s">
        <v>98</v>
      </c>
      <c r="U62" s="144" t="s">
        <v>865</v>
      </c>
      <c r="V62" s="142">
        <v>114</v>
      </c>
      <c r="W62" s="145"/>
      <c r="X62" s="142"/>
    </row>
    <row r="63" spans="1:24" ht="12.75">
      <c r="A63" s="137">
        <v>61</v>
      </c>
      <c r="B63" s="138" t="s">
        <v>226</v>
      </c>
      <c r="C63" s="139">
        <v>744420</v>
      </c>
      <c r="D63" s="140">
        <v>9</v>
      </c>
      <c r="E63" s="140">
        <v>145</v>
      </c>
      <c r="F63" s="140">
        <v>204</v>
      </c>
      <c r="G63" s="140">
        <v>214</v>
      </c>
      <c r="H63" s="140">
        <v>27</v>
      </c>
      <c r="I63" s="140">
        <v>4</v>
      </c>
      <c r="J63" s="140">
        <v>8</v>
      </c>
      <c r="K63" s="140">
        <v>2</v>
      </c>
      <c r="L63" s="140">
        <v>5</v>
      </c>
      <c r="M63" s="140">
        <v>1</v>
      </c>
      <c r="N63" s="140">
        <v>1</v>
      </c>
      <c r="O63" s="140">
        <v>1</v>
      </c>
      <c r="P63" s="140">
        <v>1</v>
      </c>
      <c r="Q63" s="140">
        <v>2</v>
      </c>
      <c r="R63" s="140">
        <v>2</v>
      </c>
      <c r="S63" s="140">
        <v>27</v>
      </c>
      <c r="T63" s="144" t="s">
        <v>2153</v>
      </c>
      <c r="U63" s="144" t="s">
        <v>2154</v>
      </c>
      <c r="V63" s="142">
        <v>630</v>
      </c>
      <c r="W63" s="145">
        <v>0.6132060185185185</v>
      </c>
      <c r="X63" s="142">
        <v>38</v>
      </c>
    </row>
    <row r="64" spans="1:24" ht="12.75">
      <c r="A64" s="137">
        <v>62</v>
      </c>
      <c r="B64" s="138" t="s">
        <v>205</v>
      </c>
      <c r="C64" s="139">
        <v>746150</v>
      </c>
      <c r="D64" s="140" t="s">
        <v>242</v>
      </c>
      <c r="E64" s="140" t="s">
        <v>97</v>
      </c>
      <c r="F64" s="140" t="s">
        <v>97</v>
      </c>
      <c r="G64" s="140">
        <v>198</v>
      </c>
      <c r="H64" s="140">
        <v>27</v>
      </c>
      <c r="I64" s="140">
        <v>4</v>
      </c>
      <c r="J64" s="140">
        <v>8</v>
      </c>
      <c r="K64" s="140">
        <v>5</v>
      </c>
      <c r="L64" s="140">
        <v>2</v>
      </c>
      <c r="M64" s="140">
        <v>2</v>
      </c>
      <c r="N64" s="140">
        <v>0</v>
      </c>
      <c r="O64" s="140">
        <v>0</v>
      </c>
      <c r="P64" s="140">
        <v>1</v>
      </c>
      <c r="Q64" s="140">
        <v>5</v>
      </c>
      <c r="R64" s="140" t="s">
        <v>243</v>
      </c>
      <c r="S64" s="140">
        <v>27</v>
      </c>
      <c r="T64" s="144" t="s">
        <v>98</v>
      </c>
      <c r="U64" s="144" t="s">
        <v>866</v>
      </c>
      <c r="V64" s="142">
        <v>613</v>
      </c>
      <c r="W64" s="145"/>
      <c r="X64" s="142"/>
    </row>
    <row r="65" spans="1:24" ht="12.75">
      <c r="A65" s="137">
        <v>63</v>
      </c>
      <c r="B65" s="138" t="s">
        <v>198</v>
      </c>
      <c r="C65" s="139">
        <v>761340</v>
      </c>
      <c r="D65" s="140" t="s">
        <v>242</v>
      </c>
      <c r="E65" s="140" t="s">
        <v>97</v>
      </c>
      <c r="F65" s="140" t="s">
        <v>97</v>
      </c>
      <c r="G65" s="140">
        <v>148</v>
      </c>
      <c r="H65" s="140">
        <v>22</v>
      </c>
      <c r="I65" s="140">
        <v>0</v>
      </c>
      <c r="J65" s="140">
        <v>6</v>
      </c>
      <c r="K65" s="140">
        <v>1</v>
      </c>
      <c r="L65" s="140">
        <v>6</v>
      </c>
      <c r="M65" s="140">
        <v>2</v>
      </c>
      <c r="N65" s="140">
        <v>1</v>
      </c>
      <c r="O65" s="140">
        <v>1</v>
      </c>
      <c r="P65" s="140">
        <v>1</v>
      </c>
      <c r="Q65" s="140">
        <v>4</v>
      </c>
      <c r="R65" s="140" t="s">
        <v>243</v>
      </c>
      <c r="S65" s="140">
        <v>22</v>
      </c>
      <c r="T65" s="144" t="s">
        <v>98</v>
      </c>
      <c r="U65" s="144" t="s">
        <v>867</v>
      </c>
      <c r="V65" s="142">
        <v>328</v>
      </c>
      <c r="W65" s="145"/>
      <c r="X65" s="142"/>
    </row>
    <row r="66" spans="1:24" ht="12.75">
      <c r="A66" s="137">
        <v>64</v>
      </c>
      <c r="B66" s="138" t="s">
        <v>189</v>
      </c>
      <c r="C66" s="139">
        <v>749060</v>
      </c>
      <c r="D66" s="140" t="s">
        <v>242</v>
      </c>
      <c r="E66" s="140" t="s">
        <v>97</v>
      </c>
      <c r="F66" s="140" t="s">
        <v>97</v>
      </c>
      <c r="G66" s="140">
        <v>181</v>
      </c>
      <c r="H66" s="140">
        <v>28</v>
      </c>
      <c r="I66" s="140">
        <v>4</v>
      </c>
      <c r="J66" s="140">
        <v>6</v>
      </c>
      <c r="K66" s="140">
        <v>5</v>
      </c>
      <c r="L66" s="140">
        <v>7</v>
      </c>
      <c r="M66" s="140">
        <v>3</v>
      </c>
      <c r="N66" s="140">
        <v>0</v>
      </c>
      <c r="O66" s="140">
        <v>1</v>
      </c>
      <c r="P66" s="140">
        <v>2</v>
      </c>
      <c r="Q66" s="140" t="s">
        <v>243</v>
      </c>
      <c r="R66" s="140" t="s">
        <v>243</v>
      </c>
      <c r="S66" s="140">
        <v>28</v>
      </c>
      <c r="T66" s="144" t="s">
        <v>98</v>
      </c>
      <c r="U66" s="144" t="s">
        <v>493</v>
      </c>
      <c r="V66" s="142">
        <v>635</v>
      </c>
      <c r="W66" s="145"/>
      <c r="X66" s="142"/>
    </row>
    <row r="67" spans="1:24" ht="12.75">
      <c r="A67" s="137">
        <v>65</v>
      </c>
      <c r="B67" s="138" t="s">
        <v>245</v>
      </c>
      <c r="C67" s="139">
        <v>753030</v>
      </c>
      <c r="D67" s="140" t="s">
        <v>242</v>
      </c>
      <c r="E67" s="140" t="s">
        <v>97</v>
      </c>
      <c r="F67" s="140" t="s">
        <v>97</v>
      </c>
      <c r="G67" s="140">
        <v>238</v>
      </c>
      <c r="H67" s="140">
        <v>26</v>
      </c>
      <c r="I67" s="140">
        <v>3</v>
      </c>
      <c r="J67" s="140">
        <v>8</v>
      </c>
      <c r="K67" s="140">
        <v>4</v>
      </c>
      <c r="L67" s="140">
        <v>2</v>
      </c>
      <c r="M67" s="140">
        <v>0</v>
      </c>
      <c r="N67" s="140">
        <v>2</v>
      </c>
      <c r="O67" s="140">
        <v>0</v>
      </c>
      <c r="P67" s="140">
        <v>2</v>
      </c>
      <c r="Q67" s="140">
        <v>5</v>
      </c>
      <c r="R67" s="140" t="s">
        <v>243</v>
      </c>
      <c r="S67" s="140">
        <v>26</v>
      </c>
      <c r="T67" s="144" t="s">
        <v>98</v>
      </c>
      <c r="U67" s="144" t="s">
        <v>868</v>
      </c>
      <c r="V67" s="142">
        <v>115</v>
      </c>
      <c r="W67" s="145"/>
      <c r="X67" s="142"/>
    </row>
    <row r="68" spans="1:24" ht="12.75">
      <c r="A68" s="137">
        <v>66</v>
      </c>
      <c r="B68" s="138" t="s">
        <v>216</v>
      </c>
      <c r="C68" s="139">
        <v>761880</v>
      </c>
      <c r="D68" s="140" t="s">
        <v>242</v>
      </c>
      <c r="E68" s="140" t="s">
        <v>97</v>
      </c>
      <c r="F68" s="140" t="s">
        <v>97</v>
      </c>
      <c r="G68" s="140">
        <v>315</v>
      </c>
      <c r="H68" s="140">
        <v>30</v>
      </c>
      <c r="I68" s="140">
        <v>1</v>
      </c>
      <c r="J68" s="140">
        <v>10</v>
      </c>
      <c r="K68" s="140">
        <v>2</v>
      </c>
      <c r="L68" s="140">
        <v>3</v>
      </c>
      <c r="M68" s="140">
        <v>1</v>
      </c>
      <c r="N68" s="140">
        <v>2</v>
      </c>
      <c r="O68" s="140">
        <v>1</v>
      </c>
      <c r="P68" s="140">
        <v>0</v>
      </c>
      <c r="Q68" s="140">
        <v>5</v>
      </c>
      <c r="R68" s="140" t="s">
        <v>243</v>
      </c>
      <c r="S68" s="140">
        <v>25</v>
      </c>
      <c r="T68" s="144" t="s">
        <v>98</v>
      </c>
      <c r="U68" s="144" t="s">
        <v>869</v>
      </c>
      <c r="V68" s="142">
        <v>332</v>
      </c>
      <c r="W68" s="145"/>
      <c r="X68" s="142"/>
    </row>
    <row r="69" spans="1:24" ht="12.75">
      <c r="A69" s="137">
        <v>67</v>
      </c>
      <c r="B69" s="138" t="s">
        <v>217</v>
      </c>
      <c r="C69" s="139">
        <v>746630</v>
      </c>
      <c r="D69" s="140" t="s">
        <v>242</v>
      </c>
      <c r="E69" s="140" t="s">
        <v>97</v>
      </c>
      <c r="F69" s="140" t="s">
        <v>97</v>
      </c>
      <c r="G69" s="140">
        <v>248</v>
      </c>
      <c r="H69" s="140">
        <v>21</v>
      </c>
      <c r="I69" s="140">
        <v>2</v>
      </c>
      <c r="J69" s="140">
        <v>3</v>
      </c>
      <c r="K69" s="140">
        <v>3</v>
      </c>
      <c r="L69" s="140">
        <v>5</v>
      </c>
      <c r="M69" s="140">
        <v>1</v>
      </c>
      <c r="N69" s="140">
        <v>2</v>
      </c>
      <c r="O69" s="140">
        <v>1</v>
      </c>
      <c r="P69" s="140">
        <v>1</v>
      </c>
      <c r="Q69" s="140">
        <v>3</v>
      </c>
      <c r="R69" s="140" t="s">
        <v>243</v>
      </c>
      <c r="S69" s="140">
        <v>21</v>
      </c>
      <c r="T69" s="144" t="s">
        <v>98</v>
      </c>
      <c r="U69" s="144" t="s">
        <v>870</v>
      </c>
      <c r="V69" s="142">
        <v>639</v>
      </c>
      <c r="W69" s="145"/>
      <c r="X69" s="142"/>
    </row>
    <row r="70" spans="1:24" ht="12.75">
      <c r="A70" s="137">
        <v>68</v>
      </c>
      <c r="B70" s="138" t="s">
        <v>215</v>
      </c>
      <c r="C70" s="139">
        <v>761800</v>
      </c>
      <c r="D70" s="140" t="s">
        <v>242</v>
      </c>
      <c r="E70" s="140" t="s">
        <v>97</v>
      </c>
      <c r="F70" s="140" t="s">
        <v>97</v>
      </c>
      <c r="G70" s="140">
        <v>160</v>
      </c>
      <c r="H70" s="140">
        <v>20</v>
      </c>
      <c r="I70" s="140">
        <v>1</v>
      </c>
      <c r="J70" s="140">
        <v>5</v>
      </c>
      <c r="K70" s="140">
        <v>5</v>
      </c>
      <c r="L70" s="140">
        <v>2</v>
      </c>
      <c r="M70" s="140">
        <v>2</v>
      </c>
      <c r="N70" s="140">
        <v>1</v>
      </c>
      <c r="O70" s="140">
        <v>2</v>
      </c>
      <c r="P70" s="140" t="s">
        <v>243</v>
      </c>
      <c r="Q70" s="140">
        <v>2</v>
      </c>
      <c r="R70" s="140" t="s">
        <v>243</v>
      </c>
      <c r="S70" s="140">
        <v>20</v>
      </c>
      <c r="T70" s="144" t="s">
        <v>98</v>
      </c>
      <c r="U70" s="144" t="s">
        <v>871</v>
      </c>
      <c r="V70" s="142">
        <v>335</v>
      </c>
      <c r="W70" s="145"/>
      <c r="X70" s="142"/>
    </row>
    <row r="71" spans="1:24" ht="12.75">
      <c r="A71" s="137">
        <v>69</v>
      </c>
      <c r="B71" s="138" t="s">
        <v>219</v>
      </c>
      <c r="C71" s="139">
        <v>742300</v>
      </c>
      <c r="D71" s="140">
        <v>5</v>
      </c>
      <c r="E71" s="140">
        <v>227</v>
      </c>
      <c r="F71" s="140">
        <v>271</v>
      </c>
      <c r="G71" s="140">
        <v>191</v>
      </c>
      <c r="H71" s="140">
        <v>15</v>
      </c>
      <c r="I71" s="140">
        <v>0</v>
      </c>
      <c r="J71" s="140" t="s">
        <v>243</v>
      </c>
      <c r="K71" s="140">
        <v>2</v>
      </c>
      <c r="L71" s="140">
        <v>4</v>
      </c>
      <c r="M71" s="140">
        <v>1</v>
      </c>
      <c r="N71" s="140">
        <v>3</v>
      </c>
      <c r="O71" s="140">
        <v>0</v>
      </c>
      <c r="P71" s="140">
        <v>2</v>
      </c>
      <c r="Q71" s="140">
        <v>3</v>
      </c>
      <c r="R71" s="140">
        <v>0</v>
      </c>
      <c r="S71" s="140">
        <v>15</v>
      </c>
      <c r="T71" s="144" t="s">
        <v>98</v>
      </c>
      <c r="U71" s="144" t="s">
        <v>872</v>
      </c>
      <c r="V71" s="142">
        <v>805</v>
      </c>
      <c r="W71" s="145"/>
      <c r="X71" s="142"/>
    </row>
    <row r="72" spans="1:24" ht="12.75">
      <c r="A72" s="137">
        <v>70</v>
      </c>
      <c r="B72" s="138" t="s">
        <v>234</v>
      </c>
      <c r="C72" s="139">
        <v>755110</v>
      </c>
      <c r="D72" s="140">
        <v>7</v>
      </c>
      <c r="E72" s="140" t="s">
        <v>97</v>
      </c>
      <c r="F72" s="140" t="s">
        <v>97</v>
      </c>
      <c r="G72" s="140">
        <v>194</v>
      </c>
      <c r="H72" s="140">
        <v>22</v>
      </c>
      <c r="I72" s="140">
        <v>1</v>
      </c>
      <c r="J72" s="140">
        <v>10</v>
      </c>
      <c r="K72" s="140">
        <v>2</v>
      </c>
      <c r="L72" s="140">
        <v>3</v>
      </c>
      <c r="M72" s="140">
        <v>1</v>
      </c>
      <c r="N72" s="140">
        <v>1</v>
      </c>
      <c r="O72" s="140">
        <v>0</v>
      </c>
      <c r="P72" s="140">
        <v>0</v>
      </c>
      <c r="Q72" s="140">
        <v>2</v>
      </c>
      <c r="R72" s="140">
        <v>0</v>
      </c>
      <c r="S72" s="140">
        <v>20</v>
      </c>
      <c r="T72" s="144" t="s">
        <v>98</v>
      </c>
      <c r="U72" s="144" t="s">
        <v>873</v>
      </c>
      <c r="V72" s="142">
        <v>207</v>
      </c>
      <c r="W72" s="145"/>
      <c r="X72" s="142"/>
    </row>
    <row r="73" spans="1:24" ht="12.75">
      <c r="A73" s="137">
        <v>71</v>
      </c>
      <c r="B73" s="138" t="s">
        <v>167</v>
      </c>
      <c r="C73" s="139">
        <v>759290</v>
      </c>
      <c r="D73" s="140">
        <v>7</v>
      </c>
      <c r="E73" s="140">
        <v>151</v>
      </c>
      <c r="F73" s="140" t="s">
        <v>97</v>
      </c>
      <c r="G73" s="140">
        <v>173</v>
      </c>
      <c r="H73" s="140">
        <v>14</v>
      </c>
      <c r="I73" s="140" t="s">
        <v>243</v>
      </c>
      <c r="J73" s="140">
        <v>1</v>
      </c>
      <c r="K73" s="140">
        <v>2</v>
      </c>
      <c r="L73" s="140">
        <v>2</v>
      </c>
      <c r="M73" s="140">
        <v>3</v>
      </c>
      <c r="N73" s="140">
        <v>1</v>
      </c>
      <c r="O73" s="140">
        <v>1</v>
      </c>
      <c r="P73" s="140">
        <v>2</v>
      </c>
      <c r="Q73" s="140">
        <v>1</v>
      </c>
      <c r="R73" s="140">
        <v>1</v>
      </c>
      <c r="S73" s="140">
        <v>14</v>
      </c>
      <c r="T73" s="144" t="s">
        <v>2155</v>
      </c>
      <c r="U73" s="144" t="s">
        <v>2156</v>
      </c>
      <c r="V73" s="142">
        <v>316</v>
      </c>
      <c r="W73" s="145">
        <v>0.6164814814814815</v>
      </c>
      <c r="X73" s="142">
        <v>45</v>
      </c>
    </row>
    <row r="74" spans="1:24" ht="12.75">
      <c r="A74" s="137">
        <v>72</v>
      </c>
      <c r="B74" s="138" t="s">
        <v>223</v>
      </c>
      <c r="C74" s="139">
        <v>746650</v>
      </c>
      <c r="D74" s="140" t="s">
        <v>242</v>
      </c>
      <c r="E74" s="140" t="s">
        <v>97</v>
      </c>
      <c r="F74" s="140" t="s">
        <v>97</v>
      </c>
      <c r="G74" s="140">
        <v>157</v>
      </c>
      <c r="H74" s="140">
        <v>15</v>
      </c>
      <c r="I74" s="140">
        <v>0</v>
      </c>
      <c r="J74" s="140">
        <v>6</v>
      </c>
      <c r="K74" s="140">
        <v>1</v>
      </c>
      <c r="L74" s="140">
        <v>3</v>
      </c>
      <c r="M74" s="140">
        <v>1</v>
      </c>
      <c r="N74" s="140">
        <v>1</v>
      </c>
      <c r="O74" s="140">
        <v>1</v>
      </c>
      <c r="P74" s="140">
        <v>2</v>
      </c>
      <c r="Q74" s="140">
        <v>0</v>
      </c>
      <c r="R74" s="140" t="s">
        <v>243</v>
      </c>
      <c r="S74" s="140">
        <v>15</v>
      </c>
      <c r="T74" s="144" t="s">
        <v>98</v>
      </c>
      <c r="U74" s="144" t="s">
        <v>494</v>
      </c>
      <c r="V74" s="142">
        <v>619</v>
      </c>
      <c r="W74" s="145"/>
      <c r="X74" s="142"/>
    </row>
    <row r="75" spans="1:24" ht="12.75">
      <c r="A75" s="137">
        <v>73</v>
      </c>
      <c r="B75" s="138" t="s">
        <v>195</v>
      </c>
      <c r="C75" s="139">
        <v>758510</v>
      </c>
      <c r="D75" s="140" t="s">
        <v>242</v>
      </c>
      <c r="E75" s="140" t="s">
        <v>97</v>
      </c>
      <c r="F75" s="140" t="s">
        <v>97</v>
      </c>
      <c r="G75" s="140">
        <v>144</v>
      </c>
      <c r="H75" s="140">
        <v>14</v>
      </c>
      <c r="I75" s="140">
        <v>5</v>
      </c>
      <c r="J75" s="140">
        <v>2</v>
      </c>
      <c r="K75" s="140">
        <v>1</v>
      </c>
      <c r="L75" s="140">
        <v>2</v>
      </c>
      <c r="M75" s="140">
        <v>1</v>
      </c>
      <c r="N75" s="140">
        <v>1</v>
      </c>
      <c r="O75" s="140">
        <v>1</v>
      </c>
      <c r="P75" s="140">
        <v>1</v>
      </c>
      <c r="Q75" s="140" t="s">
        <v>243</v>
      </c>
      <c r="R75" s="140" t="s">
        <v>243</v>
      </c>
      <c r="S75" s="140">
        <v>14</v>
      </c>
      <c r="T75" s="144" t="s">
        <v>98</v>
      </c>
      <c r="U75" s="144" t="s">
        <v>495</v>
      </c>
      <c r="V75" s="142">
        <v>322</v>
      </c>
      <c r="W75" s="145"/>
      <c r="X75" s="142"/>
    </row>
    <row r="76" spans="1:24" ht="12.75">
      <c r="A76" s="137">
        <v>74</v>
      </c>
      <c r="B76" s="138" t="s">
        <v>201</v>
      </c>
      <c r="C76" s="139">
        <v>746820</v>
      </c>
      <c r="D76" s="140" t="s">
        <v>242</v>
      </c>
      <c r="E76" s="140" t="s">
        <v>97</v>
      </c>
      <c r="F76" s="140" t="s">
        <v>97</v>
      </c>
      <c r="G76" s="140">
        <v>55</v>
      </c>
      <c r="H76" s="140">
        <v>14</v>
      </c>
      <c r="I76" s="140">
        <v>3</v>
      </c>
      <c r="J76" s="140">
        <v>4</v>
      </c>
      <c r="K76" s="140">
        <v>2</v>
      </c>
      <c r="L76" s="140">
        <v>3</v>
      </c>
      <c r="M76" s="140">
        <v>2</v>
      </c>
      <c r="N76" s="140" t="s">
        <v>243</v>
      </c>
      <c r="O76" s="140" t="s">
        <v>243</v>
      </c>
      <c r="P76" s="140" t="s">
        <v>243</v>
      </c>
      <c r="Q76" s="140" t="s">
        <v>243</v>
      </c>
      <c r="R76" s="140" t="s">
        <v>243</v>
      </c>
      <c r="S76" s="140">
        <v>14</v>
      </c>
      <c r="T76" s="144" t="s">
        <v>98</v>
      </c>
      <c r="U76" s="144" t="s">
        <v>246</v>
      </c>
      <c r="V76" s="142">
        <v>616</v>
      </c>
      <c r="W76" s="145"/>
      <c r="X76" s="142"/>
    </row>
    <row r="77" spans="1:24" ht="12.75">
      <c r="A77" s="137">
        <v>75</v>
      </c>
      <c r="B77" s="138" t="s">
        <v>254</v>
      </c>
      <c r="C77" s="139">
        <v>747210</v>
      </c>
      <c r="D77" s="140" t="s">
        <v>242</v>
      </c>
      <c r="E77" s="140" t="s">
        <v>97</v>
      </c>
      <c r="F77" s="140" t="s">
        <v>97</v>
      </c>
      <c r="G77" s="140">
        <v>158</v>
      </c>
      <c r="H77" s="140">
        <v>9</v>
      </c>
      <c r="I77" s="140">
        <v>1</v>
      </c>
      <c r="J77" s="140">
        <v>2</v>
      </c>
      <c r="K77" s="140">
        <v>0</v>
      </c>
      <c r="L77" s="140">
        <v>0</v>
      </c>
      <c r="M77" s="140">
        <v>0</v>
      </c>
      <c r="N77" s="140">
        <v>1</v>
      </c>
      <c r="O77" s="140">
        <v>1</v>
      </c>
      <c r="P77" s="140">
        <v>4</v>
      </c>
      <c r="Q77" s="140">
        <v>0</v>
      </c>
      <c r="R77" s="140" t="s">
        <v>243</v>
      </c>
      <c r="S77" s="140">
        <v>9</v>
      </c>
      <c r="T77" s="144" t="s">
        <v>98</v>
      </c>
      <c r="U77" s="144" t="s">
        <v>496</v>
      </c>
      <c r="V77" s="142">
        <v>624</v>
      </c>
      <c r="W77" s="145"/>
      <c r="X77" s="142"/>
    </row>
    <row r="78" spans="1:24" ht="12.75">
      <c r="A78" s="137">
        <v>76</v>
      </c>
      <c r="B78" s="138" t="s">
        <v>237</v>
      </c>
      <c r="C78" s="139">
        <v>755300</v>
      </c>
      <c r="D78" s="140" t="s">
        <v>242</v>
      </c>
      <c r="E78" s="140" t="s">
        <v>97</v>
      </c>
      <c r="F78" s="140" t="s">
        <v>97</v>
      </c>
      <c r="G78" s="140">
        <v>165</v>
      </c>
      <c r="H78" s="140">
        <v>12</v>
      </c>
      <c r="I78" s="140">
        <v>2</v>
      </c>
      <c r="J78" s="140">
        <v>7</v>
      </c>
      <c r="K78" s="140">
        <v>1</v>
      </c>
      <c r="L78" s="140">
        <v>1</v>
      </c>
      <c r="M78" s="140">
        <v>0</v>
      </c>
      <c r="N78" s="140">
        <v>0</v>
      </c>
      <c r="O78" s="140" t="s">
        <v>243</v>
      </c>
      <c r="P78" s="140">
        <v>1</v>
      </c>
      <c r="Q78" s="140" t="s">
        <v>243</v>
      </c>
      <c r="R78" s="140" t="s">
        <v>243</v>
      </c>
      <c r="S78" s="140">
        <v>12</v>
      </c>
      <c r="T78" s="144" t="s">
        <v>98</v>
      </c>
      <c r="U78" s="144" t="s">
        <v>497</v>
      </c>
      <c r="V78" s="142">
        <v>213</v>
      </c>
      <c r="W78" s="145"/>
      <c r="X78" s="142"/>
    </row>
    <row r="79" spans="1:24" ht="12.75">
      <c r="A79" s="137">
        <v>77</v>
      </c>
      <c r="B79" s="138" t="s">
        <v>230</v>
      </c>
      <c r="C79" s="139">
        <v>752320</v>
      </c>
      <c r="D79" s="140" t="s">
        <v>242</v>
      </c>
      <c r="E79" s="140" t="s">
        <v>97</v>
      </c>
      <c r="F79" s="140" t="s">
        <v>97</v>
      </c>
      <c r="G79" s="140">
        <v>176</v>
      </c>
      <c r="H79" s="140">
        <v>8</v>
      </c>
      <c r="I79" s="140">
        <v>0</v>
      </c>
      <c r="J79" s="140">
        <v>3</v>
      </c>
      <c r="K79" s="140" t="s">
        <v>243</v>
      </c>
      <c r="L79" s="140">
        <v>2</v>
      </c>
      <c r="M79" s="140">
        <v>1</v>
      </c>
      <c r="N79" s="140">
        <v>1</v>
      </c>
      <c r="O79" s="140">
        <v>0</v>
      </c>
      <c r="P79" s="140">
        <v>0</v>
      </c>
      <c r="Q79" s="140">
        <v>1</v>
      </c>
      <c r="R79" s="140" t="s">
        <v>243</v>
      </c>
      <c r="S79" s="140">
        <v>8</v>
      </c>
      <c r="T79" s="144" t="s">
        <v>98</v>
      </c>
      <c r="U79" s="144" t="s">
        <v>874</v>
      </c>
      <c r="V79" s="142">
        <v>113</v>
      </c>
      <c r="W79" s="145"/>
      <c r="X79" s="142"/>
    </row>
    <row r="80" spans="1:24" ht="12.75">
      <c r="A80" s="137">
        <v>78</v>
      </c>
      <c r="B80" s="138" t="s">
        <v>249</v>
      </c>
      <c r="C80" s="139">
        <v>746860</v>
      </c>
      <c r="D80" s="140" t="s">
        <v>242</v>
      </c>
      <c r="E80" s="140" t="s">
        <v>97</v>
      </c>
      <c r="F80" s="140" t="s">
        <v>97</v>
      </c>
      <c r="G80" s="140">
        <v>108</v>
      </c>
      <c r="H80" s="140">
        <v>6</v>
      </c>
      <c r="I80" s="140" t="s">
        <v>243</v>
      </c>
      <c r="J80" s="140" t="s">
        <v>243</v>
      </c>
      <c r="K80" s="140" t="s">
        <v>243</v>
      </c>
      <c r="L80" s="140">
        <v>3</v>
      </c>
      <c r="M80" s="140">
        <v>0</v>
      </c>
      <c r="N80" s="140">
        <v>1</v>
      </c>
      <c r="O80" s="140" t="s">
        <v>243</v>
      </c>
      <c r="P80" s="140">
        <v>2</v>
      </c>
      <c r="Q80" s="140" t="s">
        <v>243</v>
      </c>
      <c r="R80" s="140" t="s">
        <v>243</v>
      </c>
      <c r="S80" s="140">
        <v>6</v>
      </c>
      <c r="T80" s="144" t="s">
        <v>98</v>
      </c>
      <c r="U80" s="144" t="s">
        <v>498</v>
      </c>
      <c r="V80" s="142">
        <v>629</v>
      </c>
      <c r="W80" s="145"/>
      <c r="X80" s="142"/>
    </row>
    <row r="81" spans="1:24" ht="12.75">
      <c r="A81" s="137">
        <v>79</v>
      </c>
      <c r="B81" s="138" t="s">
        <v>247</v>
      </c>
      <c r="C81" s="139">
        <v>761710</v>
      </c>
      <c r="D81" s="140">
        <v>8</v>
      </c>
      <c r="E81" s="140" t="s">
        <v>97</v>
      </c>
      <c r="F81" s="140" t="s">
        <v>97</v>
      </c>
      <c r="G81" s="140">
        <v>199</v>
      </c>
      <c r="H81" s="140">
        <v>9</v>
      </c>
      <c r="I81" s="140">
        <v>0</v>
      </c>
      <c r="J81" s="140">
        <v>7</v>
      </c>
      <c r="K81" s="140">
        <v>0</v>
      </c>
      <c r="L81" s="140">
        <v>2</v>
      </c>
      <c r="M81" s="140">
        <v>0</v>
      </c>
      <c r="N81" s="140">
        <v>0</v>
      </c>
      <c r="O81" s="140">
        <v>0</v>
      </c>
      <c r="P81" s="140">
        <v>0</v>
      </c>
      <c r="Q81" s="140" t="s">
        <v>243</v>
      </c>
      <c r="R81" s="140">
        <v>0</v>
      </c>
      <c r="S81" s="140">
        <v>9</v>
      </c>
      <c r="T81" s="144" t="s">
        <v>98</v>
      </c>
      <c r="U81" s="144" t="s">
        <v>248</v>
      </c>
      <c r="V81" s="142">
        <v>307</v>
      </c>
      <c r="W81" s="145"/>
      <c r="X81" s="142"/>
    </row>
    <row r="82" spans="1:24" ht="12.75">
      <c r="A82" s="137">
        <v>80</v>
      </c>
      <c r="B82" s="138" t="s">
        <v>240</v>
      </c>
      <c r="C82" s="139">
        <v>746270</v>
      </c>
      <c r="D82" s="140" t="s">
        <v>242</v>
      </c>
      <c r="E82" s="140" t="s">
        <v>97</v>
      </c>
      <c r="F82" s="140" t="s">
        <v>97</v>
      </c>
      <c r="G82" s="140">
        <v>222</v>
      </c>
      <c r="H82" s="140">
        <v>7</v>
      </c>
      <c r="I82" s="140">
        <v>0</v>
      </c>
      <c r="J82" s="140">
        <v>4</v>
      </c>
      <c r="K82" s="140">
        <v>1</v>
      </c>
      <c r="L82" s="140">
        <v>1</v>
      </c>
      <c r="M82" s="140">
        <v>0</v>
      </c>
      <c r="N82" s="140">
        <v>1</v>
      </c>
      <c r="O82" s="140">
        <v>0</v>
      </c>
      <c r="P82" s="140" t="s">
        <v>243</v>
      </c>
      <c r="Q82" s="140">
        <v>0</v>
      </c>
      <c r="R82" s="140" t="s">
        <v>243</v>
      </c>
      <c r="S82" s="140">
        <v>7</v>
      </c>
      <c r="T82" s="144" t="s">
        <v>98</v>
      </c>
      <c r="U82" s="144" t="s">
        <v>281</v>
      </c>
      <c r="V82" s="142">
        <v>640</v>
      </c>
      <c r="W82" s="145"/>
      <c r="X82" s="142"/>
    </row>
    <row r="83" spans="1:24" ht="12.75">
      <c r="A83" s="137">
        <v>81</v>
      </c>
      <c r="B83" s="138" t="s">
        <v>250</v>
      </c>
      <c r="C83" s="139">
        <v>754830</v>
      </c>
      <c r="D83" s="140" t="s">
        <v>242</v>
      </c>
      <c r="E83" s="140" t="s">
        <v>97</v>
      </c>
      <c r="F83" s="140" t="s">
        <v>97</v>
      </c>
      <c r="G83" s="140">
        <v>88</v>
      </c>
      <c r="H83" s="140">
        <v>4</v>
      </c>
      <c r="I83" s="140">
        <v>2</v>
      </c>
      <c r="J83" s="140" t="s">
        <v>243</v>
      </c>
      <c r="K83" s="140">
        <v>1</v>
      </c>
      <c r="L83" s="140">
        <v>1</v>
      </c>
      <c r="M83" s="140" t="s">
        <v>243</v>
      </c>
      <c r="N83" s="140" t="s">
        <v>243</v>
      </c>
      <c r="O83" s="140" t="s">
        <v>243</v>
      </c>
      <c r="P83" s="140" t="s">
        <v>243</v>
      </c>
      <c r="Q83" s="140" t="s">
        <v>243</v>
      </c>
      <c r="R83" s="140" t="s">
        <v>243</v>
      </c>
      <c r="S83" s="140">
        <v>4</v>
      </c>
      <c r="T83" s="144" t="s">
        <v>98</v>
      </c>
      <c r="U83" s="144" t="s">
        <v>251</v>
      </c>
      <c r="V83" s="142">
        <v>214</v>
      </c>
      <c r="W83" s="145"/>
      <c r="X83" s="142"/>
    </row>
    <row r="84" spans="1:24" ht="12.75">
      <c r="A84" s="137">
        <v>82</v>
      </c>
      <c r="B84" s="138" t="s">
        <v>252</v>
      </c>
      <c r="C84" s="139">
        <v>746340</v>
      </c>
      <c r="D84" s="140" t="s">
        <v>242</v>
      </c>
      <c r="E84" s="140" t="s">
        <v>97</v>
      </c>
      <c r="F84" s="140" t="s">
        <v>97</v>
      </c>
      <c r="G84" s="140">
        <v>51</v>
      </c>
      <c r="H84" s="140">
        <v>3</v>
      </c>
      <c r="I84" s="140">
        <v>0</v>
      </c>
      <c r="J84" s="140">
        <v>2</v>
      </c>
      <c r="K84" s="140">
        <v>0</v>
      </c>
      <c r="L84" s="140">
        <v>1</v>
      </c>
      <c r="M84" s="140">
        <v>0</v>
      </c>
      <c r="N84" s="140">
        <v>0</v>
      </c>
      <c r="O84" s="140">
        <v>0</v>
      </c>
      <c r="P84" s="140" t="s">
        <v>243</v>
      </c>
      <c r="Q84" s="140" t="s">
        <v>243</v>
      </c>
      <c r="R84" s="140" t="s">
        <v>243</v>
      </c>
      <c r="S84" s="140">
        <v>3</v>
      </c>
      <c r="T84" s="144" t="s">
        <v>98</v>
      </c>
      <c r="U84" s="144" t="s">
        <v>253</v>
      </c>
      <c r="V84" s="142">
        <v>804</v>
      </c>
      <c r="W84" s="145"/>
      <c r="X84" s="142"/>
    </row>
    <row r="85" spans="1:24" ht="12.75">
      <c r="A85" s="137">
        <v>83</v>
      </c>
      <c r="B85" s="138" t="s">
        <v>218</v>
      </c>
      <c r="C85" s="139">
        <v>759020</v>
      </c>
      <c r="D85" s="140" t="s">
        <v>242</v>
      </c>
      <c r="E85" s="140" t="s">
        <v>97</v>
      </c>
      <c r="F85" s="140" t="s">
        <v>97</v>
      </c>
      <c r="G85" s="140">
        <v>65</v>
      </c>
      <c r="H85" s="140">
        <v>3</v>
      </c>
      <c r="I85" s="140">
        <v>1</v>
      </c>
      <c r="J85" s="140">
        <v>1</v>
      </c>
      <c r="K85" s="140">
        <v>0</v>
      </c>
      <c r="L85" s="140">
        <v>0</v>
      </c>
      <c r="M85" s="140">
        <v>1</v>
      </c>
      <c r="N85" s="140" t="s">
        <v>243</v>
      </c>
      <c r="O85" s="140" t="s">
        <v>243</v>
      </c>
      <c r="P85" s="140" t="s">
        <v>243</v>
      </c>
      <c r="Q85" s="140" t="s">
        <v>243</v>
      </c>
      <c r="R85" s="140" t="s">
        <v>243</v>
      </c>
      <c r="S85" s="140">
        <v>3</v>
      </c>
      <c r="T85" s="144" t="s">
        <v>98</v>
      </c>
      <c r="U85" s="144" t="s">
        <v>261</v>
      </c>
      <c r="V85" s="142">
        <v>329</v>
      </c>
      <c r="W85" s="145"/>
      <c r="X85" s="142"/>
    </row>
    <row r="86" spans="1:24" ht="12.75">
      <c r="A86" s="137">
        <v>84</v>
      </c>
      <c r="B86" s="138" t="s">
        <v>203</v>
      </c>
      <c r="C86" s="139">
        <v>749600</v>
      </c>
      <c r="D86" s="140" t="s">
        <v>242</v>
      </c>
      <c r="E86" s="140" t="s">
        <v>97</v>
      </c>
      <c r="F86" s="140" t="s">
        <v>97</v>
      </c>
      <c r="G86" s="140">
        <v>50</v>
      </c>
      <c r="H86" s="140">
        <v>1</v>
      </c>
      <c r="I86" s="140">
        <v>0</v>
      </c>
      <c r="J86" s="140" t="s">
        <v>243</v>
      </c>
      <c r="K86" s="140" t="s">
        <v>243</v>
      </c>
      <c r="L86" s="140">
        <v>0</v>
      </c>
      <c r="M86" s="140">
        <v>1</v>
      </c>
      <c r="N86" s="140" t="s">
        <v>243</v>
      </c>
      <c r="O86" s="140" t="s">
        <v>243</v>
      </c>
      <c r="P86" s="140">
        <v>0</v>
      </c>
      <c r="Q86" s="140" t="s">
        <v>243</v>
      </c>
      <c r="R86" s="140" t="s">
        <v>243</v>
      </c>
      <c r="S86" s="140">
        <v>1</v>
      </c>
      <c r="T86" s="144" t="s">
        <v>98</v>
      </c>
      <c r="U86" s="144" t="s">
        <v>255</v>
      </c>
      <c r="V86" s="142">
        <v>622</v>
      </c>
      <c r="W86" s="145"/>
      <c r="X86" s="142"/>
    </row>
    <row r="87" spans="1:24" ht="12.75">
      <c r="A87" s="137">
        <v>85</v>
      </c>
      <c r="B87" s="138" t="s">
        <v>256</v>
      </c>
      <c r="C87" s="139">
        <v>750950</v>
      </c>
      <c r="D87" s="140" t="s">
        <v>242</v>
      </c>
      <c r="E87" s="140" t="s">
        <v>97</v>
      </c>
      <c r="F87" s="140" t="s">
        <v>97</v>
      </c>
      <c r="G87" s="140">
        <v>30</v>
      </c>
      <c r="H87" s="140">
        <v>1</v>
      </c>
      <c r="I87" s="140" t="s">
        <v>243</v>
      </c>
      <c r="J87" s="140" t="s">
        <v>243</v>
      </c>
      <c r="K87" s="140" t="s">
        <v>243</v>
      </c>
      <c r="L87" s="140">
        <v>1</v>
      </c>
      <c r="M87" s="140">
        <v>0</v>
      </c>
      <c r="N87" s="140">
        <v>0</v>
      </c>
      <c r="O87" s="140" t="s">
        <v>243</v>
      </c>
      <c r="P87" s="140">
        <v>0</v>
      </c>
      <c r="Q87" s="140" t="s">
        <v>243</v>
      </c>
      <c r="R87" s="140" t="s">
        <v>243</v>
      </c>
      <c r="S87" s="140">
        <v>1</v>
      </c>
      <c r="T87" s="144" t="s">
        <v>98</v>
      </c>
      <c r="U87" s="144" t="s">
        <v>257</v>
      </c>
      <c r="V87" s="142">
        <v>107</v>
      </c>
      <c r="W87" s="145"/>
      <c r="X87" s="142"/>
    </row>
  </sheetData>
  <sheetProtection/>
  <mergeCells count="2">
    <mergeCell ref="I1:S1"/>
    <mergeCell ref="T1:U1"/>
  </mergeCells>
  <printOptions horizontalCentered="1"/>
  <pageMargins left="0.1968503937007874" right="0.1968503937007874" top="0.3937007874015748" bottom="0.4724409448818898" header="0.1968503937007874" footer="0.4724409448818898"/>
  <pageSetup fitToHeight="2" fitToWidth="1" horizontalDpi="300" verticalDpi="300" orientation="portrait" paperSize="9" scale="81" r:id="rId1"/>
  <headerFooter alignWithMargins="0">
    <oddHeader>&amp;L PUNKTACJA ODDZIAŁOWA HODOWCÓW - str.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6">
    <pageSetUpPr fitToPage="1"/>
  </sheetPr>
  <dimension ref="A1:G601"/>
  <sheetViews>
    <sheetView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25390625" defaultRowHeight="12.75"/>
  <cols>
    <col min="1" max="1" width="4.75390625" style="109" bestFit="1" customWidth="1"/>
    <col min="2" max="2" width="27.875" style="110" bestFit="1" customWidth="1"/>
    <col min="3" max="3" width="4.25390625" style="121" bestFit="1" customWidth="1"/>
    <col min="4" max="4" width="3.125" style="121" customWidth="1"/>
    <col min="5" max="5" width="5.75390625" style="121" customWidth="1"/>
    <col min="6" max="7" width="8.125" style="122" bestFit="1" customWidth="1"/>
    <col min="8" max="11" width="10.25390625" style="72" customWidth="1"/>
    <col min="12" max="16384" width="10.25390625" style="110" customWidth="1"/>
  </cols>
  <sheetData>
    <row r="1" spans="1:7" s="108" customFormat="1" ht="12.75">
      <c r="A1" s="104" t="s">
        <v>8</v>
      </c>
      <c r="B1" s="105" t="s">
        <v>21</v>
      </c>
      <c r="C1" s="106" t="s">
        <v>22</v>
      </c>
      <c r="D1" s="106" t="s">
        <v>42</v>
      </c>
      <c r="E1" s="106" t="s">
        <v>11</v>
      </c>
      <c r="F1" s="107" t="s">
        <v>94</v>
      </c>
      <c r="G1" s="107" t="s">
        <v>23</v>
      </c>
    </row>
    <row r="2" spans="1:7" ht="15.75">
      <c r="A2" s="109">
        <v>1</v>
      </c>
      <c r="B2" s="110" t="s">
        <v>142</v>
      </c>
      <c r="C2" s="121">
        <v>8</v>
      </c>
      <c r="D2" s="121">
        <v>1</v>
      </c>
      <c r="E2" s="121">
        <v>10</v>
      </c>
      <c r="F2" s="122" t="s">
        <v>2158</v>
      </c>
      <c r="G2" s="122" t="s">
        <v>2159</v>
      </c>
    </row>
    <row r="3" spans="1:7" ht="15.75">
      <c r="A3" s="109">
        <v>2</v>
      </c>
      <c r="B3" s="110" t="s">
        <v>125</v>
      </c>
      <c r="C3" s="121">
        <v>2</v>
      </c>
      <c r="D3" s="121">
        <v>1</v>
      </c>
      <c r="E3" s="121">
        <v>10</v>
      </c>
      <c r="F3" s="122" t="s">
        <v>2160</v>
      </c>
      <c r="G3" s="122" t="s">
        <v>2161</v>
      </c>
    </row>
    <row r="4" spans="1:7" ht="15.75">
      <c r="A4" s="109">
        <v>3</v>
      </c>
      <c r="B4" s="110" t="s">
        <v>132</v>
      </c>
      <c r="C4" s="121">
        <v>3</v>
      </c>
      <c r="D4" s="121">
        <v>1</v>
      </c>
      <c r="E4" s="121">
        <v>10</v>
      </c>
      <c r="F4" s="122" t="s">
        <v>2162</v>
      </c>
      <c r="G4" s="122" t="s">
        <v>2163</v>
      </c>
    </row>
    <row r="5" spans="1:7" ht="15.75">
      <c r="A5" s="109">
        <v>4</v>
      </c>
      <c r="B5" s="110" t="s">
        <v>149</v>
      </c>
      <c r="C5" s="121">
        <v>8</v>
      </c>
      <c r="D5" s="121">
        <v>1</v>
      </c>
      <c r="E5" s="121">
        <v>10</v>
      </c>
      <c r="F5" s="122" t="s">
        <v>2164</v>
      </c>
      <c r="G5" s="122" t="s">
        <v>2165</v>
      </c>
    </row>
    <row r="6" spans="1:7" ht="15.75">
      <c r="A6" s="109">
        <v>5</v>
      </c>
      <c r="B6" s="110" t="s">
        <v>138</v>
      </c>
      <c r="C6" s="121">
        <v>2</v>
      </c>
      <c r="D6" s="121">
        <v>0</v>
      </c>
      <c r="E6" s="121">
        <v>10</v>
      </c>
      <c r="F6" s="122" t="s">
        <v>2166</v>
      </c>
      <c r="G6" s="122" t="s">
        <v>2167</v>
      </c>
    </row>
    <row r="7" spans="1:7" ht="15.75">
      <c r="A7" s="109">
        <v>6</v>
      </c>
      <c r="B7" s="110" t="s">
        <v>135</v>
      </c>
      <c r="C7" s="121">
        <v>8</v>
      </c>
      <c r="D7" s="121">
        <v>0</v>
      </c>
      <c r="E7" s="121">
        <v>10</v>
      </c>
      <c r="F7" s="122" t="s">
        <v>2168</v>
      </c>
      <c r="G7" s="122" t="s">
        <v>2169</v>
      </c>
    </row>
    <row r="8" spans="1:7" ht="15.75">
      <c r="A8" s="109">
        <v>7</v>
      </c>
      <c r="B8" s="110" t="s">
        <v>173</v>
      </c>
      <c r="C8" s="121">
        <v>2</v>
      </c>
      <c r="D8" s="121">
        <v>0</v>
      </c>
      <c r="E8" s="121">
        <v>10</v>
      </c>
      <c r="F8" s="122" t="s">
        <v>2170</v>
      </c>
      <c r="G8" s="122" t="s">
        <v>2171</v>
      </c>
    </row>
    <row r="9" spans="1:7" ht="15.75">
      <c r="A9" s="109">
        <v>8</v>
      </c>
      <c r="B9" s="110" t="s">
        <v>124</v>
      </c>
      <c r="C9" s="121">
        <v>1</v>
      </c>
      <c r="D9" s="121">
        <v>1</v>
      </c>
      <c r="E9" s="121">
        <v>10</v>
      </c>
      <c r="F9" s="122" t="s">
        <v>2172</v>
      </c>
      <c r="G9" s="122" t="s">
        <v>2173</v>
      </c>
    </row>
    <row r="10" spans="1:7" ht="15.75">
      <c r="A10" s="109">
        <v>9</v>
      </c>
      <c r="B10" s="110" t="s">
        <v>129</v>
      </c>
      <c r="C10" s="121">
        <v>6</v>
      </c>
      <c r="D10" s="121">
        <v>0</v>
      </c>
      <c r="E10" s="121">
        <v>9</v>
      </c>
      <c r="F10" s="122" t="s">
        <v>2174</v>
      </c>
      <c r="G10" s="122" t="s">
        <v>2175</v>
      </c>
    </row>
    <row r="11" spans="1:7" ht="15.75">
      <c r="A11" s="109">
        <v>10</v>
      </c>
      <c r="B11" s="110" t="s">
        <v>138</v>
      </c>
      <c r="C11" s="121">
        <v>2</v>
      </c>
      <c r="D11" s="121">
        <v>0</v>
      </c>
      <c r="E11" s="121">
        <v>9</v>
      </c>
      <c r="F11" s="122" t="s">
        <v>2176</v>
      </c>
      <c r="G11" s="122" t="s">
        <v>2177</v>
      </c>
    </row>
    <row r="12" spans="1:7" ht="15.75">
      <c r="A12" s="109">
        <v>11</v>
      </c>
      <c r="B12" s="110" t="s">
        <v>141</v>
      </c>
      <c r="C12" s="121">
        <v>3</v>
      </c>
      <c r="D12" s="121">
        <v>1</v>
      </c>
      <c r="E12" s="121">
        <v>9</v>
      </c>
      <c r="F12" s="122" t="s">
        <v>2178</v>
      </c>
      <c r="G12" s="122" t="s">
        <v>2179</v>
      </c>
    </row>
    <row r="13" spans="1:7" ht="15.75">
      <c r="A13" s="109">
        <v>12</v>
      </c>
      <c r="B13" s="110" t="s">
        <v>144</v>
      </c>
      <c r="C13" s="121">
        <v>2</v>
      </c>
      <c r="D13" s="121">
        <v>0</v>
      </c>
      <c r="E13" s="121">
        <v>9</v>
      </c>
      <c r="F13" s="122" t="s">
        <v>2180</v>
      </c>
      <c r="G13" s="122" t="s">
        <v>2181</v>
      </c>
    </row>
    <row r="14" spans="1:7" ht="15.75">
      <c r="A14" s="109">
        <v>13</v>
      </c>
      <c r="B14" s="110" t="s">
        <v>132</v>
      </c>
      <c r="C14" s="121">
        <v>3</v>
      </c>
      <c r="D14" s="121">
        <v>0</v>
      </c>
      <c r="E14" s="121">
        <v>9</v>
      </c>
      <c r="F14" s="122" t="s">
        <v>2182</v>
      </c>
      <c r="G14" s="122" t="s">
        <v>2183</v>
      </c>
    </row>
    <row r="15" spans="1:7" ht="15.75">
      <c r="A15" s="109">
        <v>14</v>
      </c>
      <c r="B15" s="110" t="s">
        <v>141</v>
      </c>
      <c r="C15" s="121">
        <v>3</v>
      </c>
      <c r="D15" s="121">
        <v>0</v>
      </c>
      <c r="E15" s="121">
        <v>9</v>
      </c>
      <c r="F15" s="122" t="s">
        <v>2184</v>
      </c>
      <c r="G15" s="122" t="s">
        <v>2185</v>
      </c>
    </row>
    <row r="16" spans="1:7" ht="15.75">
      <c r="A16" s="109">
        <v>15</v>
      </c>
      <c r="B16" s="110" t="s">
        <v>142</v>
      </c>
      <c r="C16" s="121">
        <v>8</v>
      </c>
      <c r="D16" s="121">
        <v>0</v>
      </c>
      <c r="E16" s="121">
        <v>9</v>
      </c>
      <c r="F16" s="122" t="s">
        <v>2186</v>
      </c>
      <c r="G16" s="122" t="s">
        <v>2187</v>
      </c>
    </row>
    <row r="17" spans="1:7" ht="15.75">
      <c r="A17" s="109">
        <v>16</v>
      </c>
      <c r="B17" s="110" t="s">
        <v>151</v>
      </c>
      <c r="C17" s="121">
        <v>1</v>
      </c>
      <c r="D17" s="121">
        <v>1</v>
      </c>
      <c r="E17" s="121">
        <v>9</v>
      </c>
      <c r="F17" s="122" t="s">
        <v>2188</v>
      </c>
      <c r="G17" s="122" t="s">
        <v>2189</v>
      </c>
    </row>
    <row r="18" spans="1:7" ht="15.75">
      <c r="A18" s="109">
        <v>17</v>
      </c>
      <c r="B18" s="110" t="s">
        <v>132</v>
      </c>
      <c r="C18" s="121">
        <v>3</v>
      </c>
      <c r="D18" s="121">
        <v>0</v>
      </c>
      <c r="E18" s="121">
        <v>9</v>
      </c>
      <c r="F18" s="122" t="s">
        <v>2190</v>
      </c>
      <c r="G18" s="122" t="s">
        <v>2191</v>
      </c>
    </row>
    <row r="19" spans="1:7" ht="15.75">
      <c r="A19" s="109">
        <v>18</v>
      </c>
      <c r="B19" s="110" t="s">
        <v>159</v>
      </c>
      <c r="C19" s="121">
        <v>2</v>
      </c>
      <c r="D19" s="121">
        <v>1</v>
      </c>
      <c r="E19" s="121">
        <v>9</v>
      </c>
      <c r="F19" s="122" t="s">
        <v>2192</v>
      </c>
      <c r="G19" s="122" t="s">
        <v>2193</v>
      </c>
    </row>
    <row r="20" spans="1:7" ht="15.75">
      <c r="A20" s="109">
        <v>19</v>
      </c>
      <c r="B20" s="110" t="s">
        <v>124</v>
      </c>
      <c r="C20" s="121">
        <v>1</v>
      </c>
      <c r="D20" s="121">
        <v>0</v>
      </c>
      <c r="E20" s="121">
        <v>9</v>
      </c>
      <c r="F20" s="122" t="s">
        <v>2194</v>
      </c>
      <c r="G20" s="122" t="s">
        <v>2195</v>
      </c>
    </row>
    <row r="21" spans="1:7" ht="15.75">
      <c r="A21" s="109">
        <v>20</v>
      </c>
      <c r="B21" s="110" t="s">
        <v>141</v>
      </c>
      <c r="C21" s="121">
        <v>3</v>
      </c>
      <c r="D21" s="121">
        <v>0</v>
      </c>
      <c r="E21" s="121">
        <v>9</v>
      </c>
      <c r="F21" s="122" t="s">
        <v>2196</v>
      </c>
      <c r="G21" s="122" t="s">
        <v>2179</v>
      </c>
    </row>
    <row r="22" spans="1:7" ht="15.75">
      <c r="A22" s="109">
        <v>21</v>
      </c>
      <c r="B22" s="110" t="s">
        <v>157</v>
      </c>
      <c r="C22" s="121">
        <v>2</v>
      </c>
      <c r="D22" s="121">
        <v>0</v>
      </c>
      <c r="E22" s="121">
        <v>9</v>
      </c>
      <c r="F22" s="122" t="s">
        <v>2197</v>
      </c>
      <c r="G22" s="122" t="s">
        <v>2198</v>
      </c>
    </row>
    <row r="23" spans="1:7" ht="15.75">
      <c r="A23" s="109">
        <v>22</v>
      </c>
      <c r="B23" s="110" t="s">
        <v>142</v>
      </c>
      <c r="C23" s="121">
        <v>8</v>
      </c>
      <c r="D23" s="121">
        <v>0</v>
      </c>
      <c r="E23" s="121">
        <v>9</v>
      </c>
      <c r="F23" s="122" t="s">
        <v>2199</v>
      </c>
      <c r="G23" s="122" t="s">
        <v>2200</v>
      </c>
    </row>
    <row r="24" spans="1:7" ht="15.75">
      <c r="A24" s="109">
        <v>23</v>
      </c>
      <c r="B24" s="110" t="s">
        <v>141</v>
      </c>
      <c r="C24" s="121">
        <v>3</v>
      </c>
      <c r="D24" s="121">
        <v>0</v>
      </c>
      <c r="E24" s="121">
        <v>9</v>
      </c>
      <c r="F24" s="122" t="s">
        <v>2201</v>
      </c>
      <c r="G24" s="122" t="s">
        <v>2185</v>
      </c>
    </row>
    <row r="25" spans="1:7" ht="15.75">
      <c r="A25" s="109">
        <v>24</v>
      </c>
      <c r="B25" s="110" t="s">
        <v>132</v>
      </c>
      <c r="C25" s="121">
        <v>3</v>
      </c>
      <c r="D25" s="121">
        <v>1</v>
      </c>
      <c r="E25" s="121">
        <v>9</v>
      </c>
      <c r="F25" s="122" t="s">
        <v>2202</v>
      </c>
      <c r="G25" s="122" t="s">
        <v>2183</v>
      </c>
    </row>
    <row r="26" spans="1:7" ht="15.75">
      <c r="A26" s="109">
        <v>25</v>
      </c>
      <c r="B26" s="110" t="s">
        <v>150</v>
      </c>
      <c r="C26" s="121">
        <v>2</v>
      </c>
      <c r="D26" s="121">
        <v>0</v>
      </c>
      <c r="E26" s="121">
        <v>9</v>
      </c>
      <c r="F26" s="122" t="s">
        <v>2203</v>
      </c>
      <c r="G26" s="122" t="s">
        <v>2204</v>
      </c>
    </row>
    <row r="27" spans="1:7" ht="15.75">
      <c r="A27" s="109">
        <v>26</v>
      </c>
      <c r="B27" s="110" t="s">
        <v>161</v>
      </c>
      <c r="C27" s="121">
        <v>3</v>
      </c>
      <c r="D27" s="121">
        <v>0</v>
      </c>
      <c r="E27" s="121">
        <v>9</v>
      </c>
      <c r="F27" s="122" t="s">
        <v>2205</v>
      </c>
      <c r="G27" s="122" t="s">
        <v>2206</v>
      </c>
    </row>
    <row r="28" spans="1:7" ht="15.75">
      <c r="A28" s="109">
        <v>27</v>
      </c>
      <c r="B28" s="110" t="s">
        <v>129</v>
      </c>
      <c r="C28" s="121">
        <v>6</v>
      </c>
      <c r="D28" s="121">
        <v>0</v>
      </c>
      <c r="E28" s="121">
        <v>9</v>
      </c>
      <c r="F28" s="122" t="s">
        <v>2207</v>
      </c>
      <c r="G28" s="122" t="s">
        <v>2208</v>
      </c>
    </row>
    <row r="29" spans="1:7" ht="15.75">
      <c r="A29" s="109">
        <v>28</v>
      </c>
      <c r="B29" s="110" t="s">
        <v>124</v>
      </c>
      <c r="C29" s="121">
        <v>1</v>
      </c>
      <c r="D29" s="121">
        <v>1</v>
      </c>
      <c r="E29" s="121">
        <v>9</v>
      </c>
      <c r="F29" s="122" t="s">
        <v>2209</v>
      </c>
      <c r="G29" s="122" t="s">
        <v>2210</v>
      </c>
    </row>
    <row r="30" spans="1:7" ht="15.75">
      <c r="A30" s="109">
        <v>29</v>
      </c>
      <c r="B30" s="110" t="s">
        <v>160</v>
      </c>
      <c r="C30" s="121">
        <v>1</v>
      </c>
      <c r="D30" s="121">
        <v>0</v>
      </c>
      <c r="E30" s="121">
        <v>9</v>
      </c>
      <c r="F30" s="122" t="s">
        <v>875</v>
      </c>
      <c r="G30" s="122" t="s">
        <v>876</v>
      </c>
    </row>
    <row r="31" spans="1:7" ht="15.75">
      <c r="A31" s="109">
        <v>30</v>
      </c>
      <c r="B31" s="110" t="s">
        <v>135</v>
      </c>
      <c r="C31" s="121">
        <v>8</v>
      </c>
      <c r="D31" s="121">
        <v>0</v>
      </c>
      <c r="E31" s="121">
        <v>9</v>
      </c>
      <c r="F31" s="122" t="s">
        <v>877</v>
      </c>
      <c r="G31" s="122" t="s">
        <v>878</v>
      </c>
    </row>
    <row r="32" spans="1:7" ht="15.75">
      <c r="A32" s="109">
        <v>31</v>
      </c>
      <c r="B32" s="110" t="s">
        <v>135</v>
      </c>
      <c r="C32" s="121">
        <v>8</v>
      </c>
      <c r="D32" s="121">
        <v>0</v>
      </c>
      <c r="E32" s="121">
        <v>9</v>
      </c>
      <c r="F32" s="122" t="s">
        <v>879</v>
      </c>
      <c r="G32" s="122" t="s">
        <v>878</v>
      </c>
    </row>
    <row r="33" spans="1:7" ht="15.75">
      <c r="A33" s="109">
        <v>32</v>
      </c>
      <c r="B33" s="110" t="s">
        <v>122</v>
      </c>
      <c r="C33" s="121">
        <v>6</v>
      </c>
      <c r="D33" s="121">
        <v>1</v>
      </c>
      <c r="E33" s="121">
        <v>9</v>
      </c>
      <c r="F33" s="122" t="s">
        <v>2211</v>
      </c>
      <c r="G33" s="122" t="s">
        <v>2212</v>
      </c>
    </row>
    <row r="34" spans="1:7" ht="15.75">
      <c r="A34" s="109">
        <v>33</v>
      </c>
      <c r="B34" s="110" t="s">
        <v>138</v>
      </c>
      <c r="C34" s="121">
        <v>2</v>
      </c>
      <c r="D34" s="121">
        <v>0</v>
      </c>
      <c r="E34" s="121">
        <v>9</v>
      </c>
      <c r="F34" s="122" t="s">
        <v>2213</v>
      </c>
      <c r="G34" s="122" t="s">
        <v>2214</v>
      </c>
    </row>
    <row r="35" spans="1:7" ht="15.75">
      <c r="A35" s="109">
        <v>34</v>
      </c>
      <c r="B35" s="110" t="s">
        <v>123</v>
      </c>
      <c r="C35" s="121">
        <v>1</v>
      </c>
      <c r="D35" s="121">
        <v>1</v>
      </c>
      <c r="E35" s="121">
        <v>9</v>
      </c>
      <c r="F35" s="122" t="s">
        <v>880</v>
      </c>
      <c r="G35" s="122" t="s">
        <v>881</v>
      </c>
    </row>
    <row r="36" spans="1:7" ht="15.75">
      <c r="A36" s="109">
        <v>35</v>
      </c>
      <c r="B36" s="110" t="s">
        <v>134</v>
      </c>
      <c r="C36" s="121">
        <v>3</v>
      </c>
      <c r="D36" s="121">
        <v>1</v>
      </c>
      <c r="E36" s="121">
        <v>9</v>
      </c>
      <c r="F36" s="122" t="s">
        <v>882</v>
      </c>
      <c r="G36" s="122" t="s">
        <v>883</v>
      </c>
    </row>
    <row r="37" spans="1:7" ht="15.75">
      <c r="A37" s="109">
        <v>36</v>
      </c>
      <c r="B37" s="110" t="s">
        <v>161</v>
      </c>
      <c r="C37" s="121">
        <v>3</v>
      </c>
      <c r="D37" s="121">
        <v>1</v>
      </c>
      <c r="E37" s="121">
        <v>9</v>
      </c>
      <c r="F37" s="122" t="s">
        <v>884</v>
      </c>
      <c r="G37" s="122" t="s">
        <v>885</v>
      </c>
    </row>
    <row r="38" spans="1:7" ht="15.75">
      <c r="A38" s="109">
        <v>37</v>
      </c>
      <c r="B38" s="110" t="s">
        <v>124</v>
      </c>
      <c r="C38" s="121">
        <v>1</v>
      </c>
      <c r="D38" s="121">
        <v>1</v>
      </c>
      <c r="E38" s="121">
        <v>8</v>
      </c>
      <c r="F38" s="122" t="s">
        <v>2215</v>
      </c>
      <c r="G38" s="122" t="s">
        <v>2216</v>
      </c>
    </row>
    <row r="39" spans="1:7" ht="15.75">
      <c r="A39" s="109">
        <v>38</v>
      </c>
      <c r="B39" s="110" t="s">
        <v>138</v>
      </c>
      <c r="C39" s="121">
        <v>2</v>
      </c>
      <c r="D39" s="121">
        <v>0</v>
      </c>
      <c r="E39" s="121">
        <v>8</v>
      </c>
      <c r="F39" s="122" t="s">
        <v>2217</v>
      </c>
      <c r="G39" s="122" t="s">
        <v>2218</v>
      </c>
    </row>
    <row r="40" spans="1:7" ht="15.75">
      <c r="A40" s="109">
        <v>39</v>
      </c>
      <c r="B40" s="110" t="s">
        <v>135</v>
      </c>
      <c r="C40" s="121">
        <v>8</v>
      </c>
      <c r="D40" s="121">
        <v>0</v>
      </c>
      <c r="E40" s="121">
        <v>8</v>
      </c>
      <c r="F40" s="122" t="s">
        <v>2219</v>
      </c>
      <c r="G40" s="122" t="s">
        <v>2220</v>
      </c>
    </row>
    <row r="41" spans="1:7" ht="15.75">
      <c r="A41" s="109">
        <v>40</v>
      </c>
      <c r="B41" s="110" t="s">
        <v>138</v>
      </c>
      <c r="C41" s="121">
        <v>2</v>
      </c>
      <c r="D41" s="121">
        <v>0</v>
      </c>
      <c r="E41" s="121">
        <v>8</v>
      </c>
      <c r="F41" s="122" t="s">
        <v>2221</v>
      </c>
      <c r="G41" s="122" t="s">
        <v>2218</v>
      </c>
    </row>
    <row r="42" spans="1:7" ht="15.75">
      <c r="A42" s="109">
        <v>41</v>
      </c>
      <c r="B42" s="110" t="s">
        <v>132</v>
      </c>
      <c r="C42" s="121">
        <v>3</v>
      </c>
      <c r="D42" s="121">
        <v>0</v>
      </c>
      <c r="E42" s="121">
        <v>8</v>
      </c>
      <c r="F42" s="122" t="s">
        <v>2222</v>
      </c>
      <c r="G42" s="122" t="s">
        <v>2223</v>
      </c>
    </row>
    <row r="43" spans="1:7" ht="15.75">
      <c r="A43" s="109">
        <v>42</v>
      </c>
      <c r="B43" s="110" t="s">
        <v>132</v>
      </c>
      <c r="C43" s="121">
        <v>3</v>
      </c>
      <c r="D43" s="121">
        <v>0</v>
      </c>
      <c r="E43" s="121">
        <v>8</v>
      </c>
      <c r="F43" s="122" t="s">
        <v>2224</v>
      </c>
      <c r="G43" s="122" t="s">
        <v>2225</v>
      </c>
    </row>
    <row r="44" spans="1:7" ht="15.75">
      <c r="A44" s="109">
        <v>43</v>
      </c>
      <c r="B44" s="110" t="s">
        <v>150</v>
      </c>
      <c r="C44" s="121">
        <v>2</v>
      </c>
      <c r="D44" s="121">
        <v>0</v>
      </c>
      <c r="E44" s="121">
        <v>8</v>
      </c>
      <c r="F44" s="122" t="s">
        <v>2226</v>
      </c>
      <c r="G44" s="122" t="s">
        <v>2227</v>
      </c>
    </row>
    <row r="45" spans="1:7" ht="15.75">
      <c r="A45" s="109">
        <v>44</v>
      </c>
      <c r="B45" s="110" t="s">
        <v>132</v>
      </c>
      <c r="C45" s="121">
        <v>3</v>
      </c>
      <c r="D45" s="121">
        <v>1</v>
      </c>
      <c r="E45" s="121">
        <v>8</v>
      </c>
      <c r="F45" s="122" t="s">
        <v>2228</v>
      </c>
      <c r="G45" s="122" t="s">
        <v>2225</v>
      </c>
    </row>
    <row r="46" spans="1:7" ht="15.75">
      <c r="A46" s="109">
        <v>45</v>
      </c>
      <c r="B46" s="110" t="s">
        <v>132</v>
      </c>
      <c r="C46" s="121">
        <v>3</v>
      </c>
      <c r="D46" s="121">
        <v>0</v>
      </c>
      <c r="E46" s="121">
        <v>8</v>
      </c>
      <c r="F46" s="122" t="s">
        <v>2229</v>
      </c>
      <c r="G46" s="122" t="s">
        <v>2225</v>
      </c>
    </row>
    <row r="47" spans="1:7" ht="15.75">
      <c r="A47" s="109">
        <v>46</v>
      </c>
      <c r="B47" s="110" t="s">
        <v>123</v>
      </c>
      <c r="C47" s="121">
        <v>1</v>
      </c>
      <c r="D47" s="121">
        <v>1</v>
      </c>
      <c r="E47" s="121">
        <v>8</v>
      </c>
      <c r="F47" s="122" t="s">
        <v>2230</v>
      </c>
      <c r="G47" s="122" t="s">
        <v>2231</v>
      </c>
    </row>
    <row r="48" spans="1:7" ht="15.75">
      <c r="A48" s="109">
        <v>47</v>
      </c>
      <c r="B48" s="110" t="s">
        <v>159</v>
      </c>
      <c r="C48" s="121">
        <v>2</v>
      </c>
      <c r="D48" s="121">
        <v>0</v>
      </c>
      <c r="E48" s="121">
        <v>8</v>
      </c>
      <c r="F48" s="122" t="s">
        <v>2232</v>
      </c>
      <c r="G48" s="122" t="s">
        <v>2233</v>
      </c>
    </row>
    <row r="49" spans="1:7" ht="15.75">
      <c r="A49" s="109">
        <v>48</v>
      </c>
      <c r="B49" s="110" t="s">
        <v>141</v>
      </c>
      <c r="C49" s="121">
        <v>3</v>
      </c>
      <c r="D49" s="121">
        <v>1</v>
      </c>
      <c r="E49" s="121">
        <v>8</v>
      </c>
      <c r="F49" s="122" t="s">
        <v>2234</v>
      </c>
      <c r="G49" s="122" t="s">
        <v>2235</v>
      </c>
    </row>
    <row r="50" spans="1:7" ht="15.75">
      <c r="A50" s="109">
        <v>49</v>
      </c>
      <c r="B50" s="110" t="s">
        <v>122</v>
      </c>
      <c r="C50" s="121">
        <v>6</v>
      </c>
      <c r="D50" s="121">
        <v>0</v>
      </c>
      <c r="E50" s="121">
        <v>8</v>
      </c>
      <c r="F50" s="122" t="s">
        <v>2236</v>
      </c>
      <c r="G50" s="122" t="s">
        <v>2237</v>
      </c>
    </row>
    <row r="51" spans="1:7" ht="15.75">
      <c r="A51" s="109">
        <v>50</v>
      </c>
      <c r="B51" s="110" t="s">
        <v>138</v>
      </c>
      <c r="C51" s="121">
        <v>2</v>
      </c>
      <c r="D51" s="121">
        <v>0</v>
      </c>
      <c r="E51" s="121">
        <v>8</v>
      </c>
      <c r="F51" s="122" t="s">
        <v>2238</v>
      </c>
      <c r="G51" s="122" t="s">
        <v>2239</v>
      </c>
    </row>
    <row r="52" spans="1:7" ht="15.75">
      <c r="A52" s="109">
        <v>51</v>
      </c>
      <c r="B52" s="110" t="s">
        <v>143</v>
      </c>
      <c r="C52" s="121">
        <v>8</v>
      </c>
      <c r="D52" s="121">
        <v>1</v>
      </c>
      <c r="E52" s="121">
        <v>8</v>
      </c>
      <c r="F52" s="122" t="s">
        <v>2240</v>
      </c>
      <c r="G52" s="122" t="s">
        <v>2241</v>
      </c>
    </row>
    <row r="53" spans="1:7" ht="15.75">
      <c r="A53" s="109">
        <v>52</v>
      </c>
      <c r="B53" s="110" t="s">
        <v>152</v>
      </c>
      <c r="C53" s="121">
        <v>3</v>
      </c>
      <c r="D53" s="121">
        <v>0</v>
      </c>
      <c r="E53" s="121">
        <v>8</v>
      </c>
      <c r="F53" s="122" t="s">
        <v>2242</v>
      </c>
      <c r="G53" s="122" t="s">
        <v>2243</v>
      </c>
    </row>
    <row r="54" spans="1:7" ht="15.75">
      <c r="A54" s="109">
        <v>53</v>
      </c>
      <c r="B54" s="110" t="s">
        <v>135</v>
      </c>
      <c r="C54" s="121">
        <v>8</v>
      </c>
      <c r="D54" s="121">
        <v>1</v>
      </c>
      <c r="E54" s="121">
        <v>8</v>
      </c>
      <c r="F54" s="122" t="s">
        <v>887</v>
      </c>
      <c r="G54" s="122" t="s">
        <v>888</v>
      </c>
    </row>
    <row r="55" spans="1:7" ht="15.75">
      <c r="A55" s="109">
        <v>54</v>
      </c>
      <c r="B55" s="110" t="s">
        <v>161</v>
      </c>
      <c r="C55" s="121">
        <v>3</v>
      </c>
      <c r="D55" s="121">
        <v>0</v>
      </c>
      <c r="E55" s="121">
        <v>8</v>
      </c>
      <c r="F55" s="122" t="s">
        <v>2244</v>
      </c>
      <c r="G55" s="122" t="s">
        <v>2245</v>
      </c>
    </row>
    <row r="56" spans="1:7" ht="15.75">
      <c r="A56" s="109">
        <v>55</v>
      </c>
      <c r="B56" s="110" t="s">
        <v>142</v>
      </c>
      <c r="C56" s="121">
        <v>8</v>
      </c>
      <c r="D56" s="121">
        <v>0</v>
      </c>
      <c r="E56" s="121">
        <v>8</v>
      </c>
      <c r="F56" s="122" t="s">
        <v>2246</v>
      </c>
      <c r="G56" s="122" t="s">
        <v>2247</v>
      </c>
    </row>
    <row r="57" spans="1:7" ht="15.75">
      <c r="A57" s="109">
        <v>56</v>
      </c>
      <c r="B57" s="110" t="s">
        <v>138</v>
      </c>
      <c r="C57" s="121">
        <v>2</v>
      </c>
      <c r="D57" s="121">
        <v>0</v>
      </c>
      <c r="E57" s="121">
        <v>8</v>
      </c>
      <c r="F57" s="122" t="s">
        <v>2248</v>
      </c>
      <c r="G57" s="122" t="s">
        <v>2249</v>
      </c>
    </row>
    <row r="58" spans="1:7" ht="15.75">
      <c r="A58" s="109">
        <v>57</v>
      </c>
      <c r="B58" s="110" t="s">
        <v>159</v>
      </c>
      <c r="C58" s="121">
        <v>2</v>
      </c>
      <c r="D58" s="121">
        <v>0</v>
      </c>
      <c r="E58" s="121">
        <v>8</v>
      </c>
      <c r="F58" s="122" t="s">
        <v>2250</v>
      </c>
      <c r="G58" s="122" t="s">
        <v>2251</v>
      </c>
    </row>
    <row r="59" spans="1:7" ht="15.75">
      <c r="A59" s="109">
        <v>58</v>
      </c>
      <c r="B59" s="110" t="s">
        <v>124</v>
      </c>
      <c r="C59" s="121">
        <v>1</v>
      </c>
      <c r="D59" s="121">
        <v>1</v>
      </c>
      <c r="E59" s="121">
        <v>8</v>
      </c>
      <c r="F59" s="122" t="s">
        <v>889</v>
      </c>
      <c r="G59" s="122" t="s">
        <v>890</v>
      </c>
    </row>
    <row r="60" spans="1:7" ht="15.75">
      <c r="A60" s="109">
        <v>59</v>
      </c>
      <c r="B60" s="110" t="s">
        <v>142</v>
      </c>
      <c r="C60" s="121">
        <v>8</v>
      </c>
      <c r="D60" s="121">
        <v>1</v>
      </c>
      <c r="E60" s="121">
        <v>8</v>
      </c>
      <c r="F60" s="122" t="s">
        <v>891</v>
      </c>
      <c r="G60" s="122" t="s">
        <v>892</v>
      </c>
    </row>
    <row r="61" spans="1:7" ht="15.75">
      <c r="A61" s="109">
        <v>60</v>
      </c>
      <c r="B61" s="110" t="s">
        <v>129</v>
      </c>
      <c r="C61" s="121">
        <v>6</v>
      </c>
      <c r="D61" s="121">
        <v>0</v>
      </c>
      <c r="E61" s="121">
        <v>8</v>
      </c>
      <c r="F61" s="122" t="s">
        <v>893</v>
      </c>
      <c r="G61" s="122" t="s">
        <v>886</v>
      </c>
    </row>
    <row r="62" spans="1:7" ht="15.75">
      <c r="A62" s="109">
        <v>61</v>
      </c>
      <c r="B62" s="110" t="s">
        <v>140</v>
      </c>
      <c r="C62" s="121">
        <v>2</v>
      </c>
      <c r="D62" s="121">
        <v>0</v>
      </c>
      <c r="E62" s="121">
        <v>8</v>
      </c>
      <c r="F62" s="122" t="s">
        <v>894</v>
      </c>
      <c r="G62" s="122" t="s">
        <v>895</v>
      </c>
    </row>
    <row r="63" spans="1:7" ht="15.75">
      <c r="A63" s="109">
        <v>62</v>
      </c>
      <c r="B63" s="110" t="s">
        <v>162</v>
      </c>
      <c r="C63" s="121">
        <v>1</v>
      </c>
      <c r="D63" s="121">
        <v>0</v>
      </c>
      <c r="E63" s="121">
        <v>8</v>
      </c>
      <c r="F63" s="122" t="s">
        <v>896</v>
      </c>
      <c r="G63" s="122" t="s">
        <v>897</v>
      </c>
    </row>
    <row r="64" spans="1:7" ht="15.75">
      <c r="A64" s="109">
        <v>63</v>
      </c>
      <c r="B64" s="110" t="s">
        <v>148</v>
      </c>
      <c r="C64" s="121">
        <v>1</v>
      </c>
      <c r="D64" s="121">
        <v>1</v>
      </c>
      <c r="E64" s="121">
        <v>8</v>
      </c>
      <c r="F64" s="122" t="s">
        <v>898</v>
      </c>
      <c r="G64" s="122" t="s">
        <v>899</v>
      </c>
    </row>
    <row r="65" spans="1:7" ht="15.75">
      <c r="A65" s="109">
        <v>64</v>
      </c>
      <c r="B65" s="110" t="s">
        <v>123</v>
      </c>
      <c r="C65" s="121">
        <v>1</v>
      </c>
      <c r="D65" s="121">
        <v>0</v>
      </c>
      <c r="E65" s="121">
        <v>8</v>
      </c>
      <c r="F65" s="122" t="s">
        <v>2252</v>
      </c>
      <c r="G65" s="122" t="s">
        <v>2253</v>
      </c>
    </row>
    <row r="66" spans="1:7" ht="15.75">
      <c r="A66" s="109">
        <v>65</v>
      </c>
      <c r="B66" s="110" t="s">
        <v>143</v>
      </c>
      <c r="C66" s="121">
        <v>8</v>
      </c>
      <c r="D66" s="121">
        <v>1</v>
      </c>
      <c r="E66" s="121">
        <v>8</v>
      </c>
      <c r="F66" s="122" t="s">
        <v>900</v>
      </c>
      <c r="G66" s="122" t="s">
        <v>901</v>
      </c>
    </row>
    <row r="67" spans="1:7" ht="15.75">
      <c r="A67" s="109">
        <v>66</v>
      </c>
      <c r="B67" s="110" t="s">
        <v>160</v>
      </c>
      <c r="C67" s="121">
        <v>1</v>
      </c>
      <c r="D67" s="121">
        <v>1</v>
      </c>
      <c r="E67" s="121">
        <v>8</v>
      </c>
      <c r="F67" s="122" t="s">
        <v>902</v>
      </c>
      <c r="G67" s="122" t="s">
        <v>903</v>
      </c>
    </row>
    <row r="68" spans="1:7" ht="15.75">
      <c r="A68" s="109">
        <v>67</v>
      </c>
      <c r="B68" s="110" t="s">
        <v>142</v>
      </c>
      <c r="C68" s="121">
        <v>8</v>
      </c>
      <c r="D68" s="121">
        <v>0</v>
      </c>
      <c r="E68" s="121">
        <v>8</v>
      </c>
      <c r="F68" s="122" t="s">
        <v>2254</v>
      </c>
      <c r="G68" s="122" t="s">
        <v>2255</v>
      </c>
    </row>
    <row r="69" spans="1:7" ht="15.75">
      <c r="A69" s="109">
        <v>68</v>
      </c>
      <c r="B69" s="110" t="s">
        <v>137</v>
      </c>
      <c r="C69" s="121">
        <v>8</v>
      </c>
      <c r="D69" s="121">
        <v>0</v>
      </c>
      <c r="E69" s="121">
        <v>8</v>
      </c>
      <c r="F69" s="122" t="s">
        <v>2256</v>
      </c>
      <c r="G69" s="122" t="s">
        <v>2257</v>
      </c>
    </row>
    <row r="70" spans="1:7" ht="15.75">
      <c r="A70" s="109">
        <v>69</v>
      </c>
      <c r="B70" s="110" t="s">
        <v>138</v>
      </c>
      <c r="C70" s="121">
        <v>2</v>
      </c>
      <c r="D70" s="121">
        <v>1</v>
      </c>
      <c r="E70" s="121">
        <v>8</v>
      </c>
      <c r="F70" s="122" t="s">
        <v>904</v>
      </c>
      <c r="G70" s="122" t="s">
        <v>905</v>
      </c>
    </row>
    <row r="71" spans="1:7" ht="15.75">
      <c r="A71" s="109">
        <v>70</v>
      </c>
      <c r="B71" s="110" t="s">
        <v>129</v>
      </c>
      <c r="C71" s="121">
        <v>6</v>
      </c>
      <c r="D71" s="121">
        <v>0</v>
      </c>
      <c r="E71" s="121">
        <v>8</v>
      </c>
      <c r="F71" s="122" t="s">
        <v>2258</v>
      </c>
      <c r="G71" s="122" t="s">
        <v>2259</v>
      </c>
    </row>
    <row r="72" spans="1:7" ht="15.75">
      <c r="A72" s="109">
        <v>71</v>
      </c>
      <c r="B72" s="110" t="s">
        <v>161</v>
      </c>
      <c r="C72" s="121">
        <v>3</v>
      </c>
      <c r="D72" s="121">
        <v>1</v>
      </c>
      <c r="E72" s="121">
        <v>8</v>
      </c>
      <c r="F72" s="122" t="s">
        <v>2260</v>
      </c>
      <c r="G72" s="122" t="s">
        <v>2261</v>
      </c>
    </row>
    <row r="73" spans="1:7" ht="15.75">
      <c r="A73" s="109">
        <v>72</v>
      </c>
      <c r="B73" s="110" t="s">
        <v>122</v>
      </c>
      <c r="C73" s="121">
        <v>6</v>
      </c>
      <c r="D73" s="121">
        <v>1</v>
      </c>
      <c r="E73" s="121">
        <v>8</v>
      </c>
      <c r="F73" s="122" t="s">
        <v>2262</v>
      </c>
      <c r="G73" s="122" t="s">
        <v>2263</v>
      </c>
    </row>
    <row r="74" spans="1:7" ht="15.75">
      <c r="A74" s="109">
        <v>73</v>
      </c>
      <c r="B74" s="110" t="s">
        <v>135</v>
      </c>
      <c r="C74" s="121">
        <v>8</v>
      </c>
      <c r="D74" s="121">
        <v>0</v>
      </c>
      <c r="E74" s="121">
        <v>8</v>
      </c>
      <c r="F74" s="122" t="s">
        <v>907</v>
      </c>
      <c r="G74" s="122" t="s">
        <v>888</v>
      </c>
    </row>
    <row r="75" spans="1:7" ht="15.75">
      <c r="A75" s="109">
        <v>74</v>
      </c>
      <c r="B75" s="110" t="s">
        <v>159</v>
      </c>
      <c r="C75" s="121">
        <v>2</v>
      </c>
      <c r="D75" s="121">
        <v>0</v>
      </c>
      <c r="E75" s="121">
        <v>8</v>
      </c>
      <c r="F75" s="122" t="s">
        <v>2264</v>
      </c>
      <c r="G75" s="122" t="s">
        <v>2265</v>
      </c>
    </row>
    <row r="76" spans="1:7" ht="15.75">
      <c r="A76" s="109">
        <v>75</v>
      </c>
      <c r="B76" s="110" t="s">
        <v>135</v>
      </c>
      <c r="C76" s="121">
        <v>8</v>
      </c>
      <c r="D76" s="121">
        <v>0</v>
      </c>
      <c r="E76" s="121">
        <v>8</v>
      </c>
      <c r="F76" s="122" t="s">
        <v>908</v>
      </c>
      <c r="G76" s="122" t="s">
        <v>909</v>
      </c>
    </row>
    <row r="77" spans="1:7" ht="15.75">
      <c r="A77" s="109">
        <v>76</v>
      </c>
      <c r="B77" s="110" t="s">
        <v>132</v>
      </c>
      <c r="C77" s="121">
        <v>3</v>
      </c>
      <c r="D77" s="121">
        <v>0</v>
      </c>
      <c r="E77" s="121">
        <v>8</v>
      </c>
      <c r="F77" s="122" t="s">
        <v>910</v>
      </c>
      <c r="G77" s="122" t="s">
        <v>906</v>
      </c>
    </row>
    <row r="78" spans="1:7" ht="15.75">
      <c r="A78" s="109">
        <v>77</v>
      </c>
      <c r="B78" s="110" t="s">
        <v>132</v>
      </c>
      <c r="C78" s="121">
        <v>3</v>
      </c>
      <c r="D78" s="121">
        <v>0</v>
      </c>
      <c r="E78" s="121">
        <v>8</v>
      </c>
      <c r="F78" s="122" t="s">
        <v>2266</v>
      </c>
      <c r="G78" s="122" t="s">
        <v>2267</v>
      </c>
    </row>
    <row r="79" spans="1:7" ht="15.75">
      <c r="A79" s="109">
        <v>78</v>
      </c>
      <c r="B79" s="110" t="s">
        <v>123</v>
      </c>
      <c r="C79" s="121">
        <v>1</v>
      </c>
      <c r="D79" s="121">
        <v>1</v>
      </c>
      <c r="E79" s="121">
        <v>8</v>
      </c>
      <c r="F79" s="122" t="s">
        <v>911</v>
      </c>
      <c r="G79" s="122" t="s">
        <v>912</v>
      </c>
    </row>
    <row r="80" spans="1:7" ht="15.75">
      <c r="A80" s="109">
        <v>79</v>
      </c>
      <c r="B80" s="110" t="s">
        <v>122</v>
      </c>
      <c r="C80" s="121">
        <v>6</v>
      </c>
      <c r="D80" s="121">
        <v>0</v>
      </c>
      <c r="E80" s="121">
        <v>8</v>
      </c>
      <c r="F80" s="122" t="s">
        <v>2268</v>
      </c>
      <c r="G80" s="122" t="s">
        <v>2269</v>
      </c>
    </row>
    <row r="81" spans="1:7" ht="15.75">
      <c r="A81" s="109">
        <v>80</v>
      </c>
      <c r="B81" s="110" t="s">
        <v>161</v>
      </c>
      <c r="C81" s="121">
        <v>3</v>
      </c>
      <c r="D81" s="121">
        <v>0</v>
      </c>
      <c r="E81" s="121">
        <v>8</v>
      </c>
      <c r="F81" s="122" t="s">
        <v>913</v>
      </c>
      <c r="G81" s="122" t="s">
        <v>914</v>
      </c>
    </row>
    <row r="82" spans="1:7" ht="15.75">
      <c r="A82" s="109">
        <v>81</v>
      </c>
      <c r="B82" s="110" t="s">
        <v>143</v>
      </c>
      <c r="C82" s="121">
        <v>8</v>
      </c>
      <c r="D82" s="121">
        <v>1</v>
      </c>
      <c r="E82" s="121">
        <v>8</v>
      </c>
      <c r="F82" s="122" t="s">
        <v>915</v>
      </c>
      <c r="G82" s="122" t="s">
        <v>916</v>
      </c>
    </row>
    <row r="83" spans="1:7" ht="15.75">
      <c r="A83" s="109">
        <v>82</v>
      </c>
      <c r="B83" s="110" t="s">
        <v>148</v>
      </c>
      <c r="C83" s="121">
        <v>1</v>
      </c>
      <c r="D83" s="121">
        <v>0</v>
      </c>
      <c r="E83" s="121">
        <v>8</v>
      </c>
      <c r="F83" s="122" t="s">
        <v>917</v>
      </c>
      <c r="G83" s="122" t="s">
        <v>918</v>
      </c>
    </row>
    <row r="84" spans="1:7" ht="15.75">
      <c r="A84" s="109">
        <v>83</v>
      </c>
      <c r="B84" s="110" t="s">
        <v>135</v>
      </c>
      <c r="C84" s="121">
        <v>8</v>
      </c>
      <c r="D84" s="121">
        <v>0</v>
      </c>
      <c r="E84" s="121">
        <v>8</v>
      </c>
      <c r="F84" s="122" t="s">
        <v>919</v>
      </c>
      <c r="G84" s="122" t="s">
        <v>909</v>
      </c>
    </row>
    <row r="85" spans="1:7" ht="15.75">
      <c r="A85" s="109">
        <v>84</v>
      </c>
      <c r="B85" s="110" t="s">
        <v>142</v>
      </c>
      <c r="C85" s="121">
        <v>8</v>
      </c>
      <c r="D85" s="121">
        <v>0</v>
      </c>
      <c r="E85" s="121">
        <v>8</v>
      </c>
      <c r="F85" s="122" t="s">
        <v>920</v>
      </c>
      <c r="G85" s="122" t="s">
        <v>921</v>
      </c>
    </row>
    <row r="86" spans="1:7" ht="15.75">
      <c r="A86" s="109">
        <v>85</v>
      </c>
      <c r="B86" s="110" t="s">
        <v>132</v>
      </c>
      <c r="C86" s="121">
        <v>3</v>
      </c>
      <c r="D86" s="121">
        <v>1</v>
      </c>
      <c r="E86" s="121">
        <v>8</v>
      </c>
      <c r="F86" s="122" t="s">
        <v>922</v>
      </c>
      <c r="G86" s="122" t="s">
        <v>923</v>
      </c>
    </row>
    <row r="87" spans="1:7" ht="15.75">
      <c r="A87" s="109">
        <v>86</v>
      </c>
      <c r="B87" s="110" t="s">
        <v>124</v>
      </c>
      <c r="C87" s="121">
        <v>1</v>
      </c>
      <c r="D87" s="121">
        <v>1</v>
      </c>
      <c r="E87" s="121">
        <v>8</v>
      </c>
      <c r="F87" s="122" t="s">
        <v>924</v>
      </c>
      <c r="G87" s="122" t="s">
        <v>890</v>
      </c>
    </row>
    <row r="88" spans="1:7" ht="15.75">
      <c r="A88" s="109">
        <v>87</v>
      </c>
      <c r="B88" s="110" t="s">
        <v>132</v>
      </c>
      <c r="C88" s="121">
        <v>3</v>
      </c>
      <c r="D88" s="121">
        <v>0</v>
      </c>
      <c r="E88" s="121">
        <v>8</v>
      </c>
      <c r="F88" s="122" t="s">
        <v>500</v>
      </c>
      <c r="G88" s="122" t="s">
        <v>501</v>
      </c>
    </row>
    <row r="89" spans="1:7" ht="15.75">
      <c r="A89" s="109">
        <v>88</v>
      </c>
      <c r="B89" s="110" t="s">
        <v>129</v>
      </c>
      <c r="C89" s="121">
        <v>6</v>
      </c>
      <c r="D89" s="121">
        <v>0</v>
      </c>
      <c r="E89" s="121">
        <v>8</v>
      </c>
      <c r="F89" s="122" t="s">
        <v>502</v>
      </c>
      <c r="G89" s="122" t="s">
        <v>503</v>
      </c>
    </row>
    <row r="90" spans="1:7" ht="15.75">
      <c r="A90" s="109">
        <v>89</v>
      </c>
      <c r="B90" s="110" t="s">
        <v>161</v>
      </c>
      <c r="C90" s="121">
        <v>3</v>
      </c>
      <c r="D90" s="121">
        <v>0</v>
      </c>
      <c r="E90" s="121">
        <v>8</v>
      </c>
      <c r="F90" s="122" t="s">
        <v>925</v>
      </c>
      <c r="G90" s="122" t="s">
        <v>926</v>
      </c>
    </row>
    <row r="91" spans="1:7" ht="15.75">
      <c r="A91" s="109">
        <v>90</v>
      </c>
      <c r="B91" s="110" t="s">
        <v>132</v>
      </c>
      <c r="C91" s="121">
        <v>3</v>
      </c>
      <c r="D91" s="121">
        <v>1</v>
      </c>
      <c r="E91" s="121">
        <v>8</v>
      </c>
      <c r="F91" s="122" t="s">
        <v>504</v>
      </c>
      <c r="G91" s="122" t="s">
        <v>501</v>
      </c>
    </row>
    <row r="92" spans="1:7" ht="15.75">
      <c r="A92" s="109">
        <v>91</v>
      </c>
      <c r="B92" s="110" t="s">
        <v>157</v>
      </c>
      <c r="C92" s="121">
        <v>2</v>
      </c>
      <c r="D92" s="121">
        <v>1</v>
      </c>
      <c r="E92" s="121">
        <v>8</v>
      </c>
      <c r="F92" s="122" t="s">
        <v>927</v>
      </c>
      <c r="G92" s="122" t="s">
        <v>928</v>
      </c>
    </row>
    <row r="93" spans="1:7" ht="15.75">
      <c r="A93" s="109">
        <v>92</v>
      </c>
      <c r="B93" s="110" t="s">
        <v>161</v>
      </c>
      <c r="C93" s="121">
        <v>3</v>
      </c>
      <c r="D93" s="121">
        <v>0</v>
      </c>
      <c r="E93" s="121">
        <v>8</v>
      </c>
      <c r="F93" s="122" t="s">
        <v>505</v>
      </c>
      <c r="G93" s="122" t="s">
        <v>506</v>
      </c>
    </row>
    <row r="94" spans="1:7" ht="15.75">
      <c r="A94" s="109">
        <v>93</v>
      </c>
      <c r="B94" s="110" t="s">
        <v>171</v>
      </c>
      <c r="C94" s="121">
        <v>6</v>
      </c>
      <c r="D94" s="121">
        <v>1</v>
      </c>
      <c r="E94" s="121">
        <v>8</v>
      </c>
      <c r="F94" s="122" t="s">
        <v>929</v>
      </c>
      <c r="G94" s="122" t="s">
        <v>930</v>
      </c>
    </row>
    <row r="95" spans="1:7" ht="15.75">
      <c r="A95" s="109">
        <v>94</v>
      </c>
      <c r="B95" s="110" t="s">
        <v>125</v>
      </c>
      <c r="C95" s="121">
        <v>2</v>
      </c>
      <c r="D95" s="121">
        <v>1</v>
      </c>
      <c r="E95" s="121">
        <v>8</v>
      </c>
      <c r="F95" s="122" t="s">
        <v>507</v>
      </c>
      <c r="G95" s="122" t="s">
        <v>499</v>
      </c>
    </row>
    <row r="96" spans="1:7" ht="15.75">
      <c r="A96" s="109">
        <v>95</v>
      </c>
      <c r="B96" s="110" t="s">
        <v>193</v>
      </c>
      <c r="C96" s="121">
        <v>3</v>
      </c>
      <c r="D96" s="121">
        <v>1</v>
      </c>
      <c r="E96" s="121">
        <v>8</v>
      </c>
      <c r="F96" s="122" t="s">
        <v>508</v>
      </c>
      <c r="G96" s="122" t="s">
        <v>509</v>
      </c>
    </row>
    <row r="97" spans="1:7" ht="15.75">
      <c r="A97" s="109">
        <v>96</v>
      </c>
      <c r="B97" s="110" t="s">
        <v>161</v>
      </c>
      <c r="C97" s="121">
        <v>3</v>
      </c>
      <c r="D97" s="121">
        <v>1</v>
      </c>
      <c r="E97" s="121">
        <v>8</v>
      </c>
      <c r="F97" s="122" t="s">
        <v>931</v>
      </c>
      <c r="G97" s="122" t="s">
        <v>926</v>
      </c>
    </row>
    <row r="98" spans="1:7" ht="15.75">
      <c r="A98" s="109">
        <v>97</v>
      </c>
      <c r="B98" s="110" t="s">
        <v>124</v>
      </c>
      <c r="C98" s="121">
        <v>1</v>
      </c>
      <c r="D98" s="121">
        <v>1</v>
      </c>
      <c r="E98" s="121">
        <v>8</v>
      </c>
      <c r="F98" s="122" t="s">
        <v>2270</v>
      </c>
      <c r="G98" s="122" t="s">
        <v>2271</v>
      </c>
    </row>
    <row r="99" spans="1:7" ht="15.75">
      <c r="A99" s="109">
        <v>98</v>
      </c>
      <c r="B99" s="110" t="s">
        <v>134</v>
      </c>
      <c r="C99" s="121">
        <v>3</v>
      </c>
      <c r="D99" s="121">
        <v>1</v>
      </c>
      <c r="E99" s="121">
        <v>8</v>
      </c>
      <c r="F99" s="122" t="s">
        <v>510</v>
      </c>
      <c r="G99" s="122" t="s">
        <v>511</v>
      </c>
    </row>
    <row r="100" spans="1:7" ht="15.75">
      <c r="A100" s="109">
        <v>99</v>
      </c>
      <c r="B100" s="110" t="s">
        <v>130</v>
      </c>
      <c r="C100" s="121">
        <v>2</v>
      </c>
      <c r="D100" s="121">
        <v>0</v>
      </c>
      <c r="E100" s="121">
        <v>8</v>
      </c>
      <c r="F100" s="122" t="s">
        <v>512</v>
      </c>
      <c r="G100" s="122" t="s">
        <v>513</v>
      </c>
    </row>
    <row r="101" spans="1:7" ht="15.75">
      <c r="A101" s="109">
        <v>100</v>
      </c>
      <c r="B101" s="110" t="s">
        <v>130</v>
      </c>
      <c r="C101" s="121">
        <v>2</v>
      </c>
      <c r="D101" s="121">
        <v>0</v>
      </c>
      <c r="E101" s="121">
        <v>8</v>
      </c>
      <c r="F101" s="122" t="s">
        <v>514</v>
      </c>
      <c r="G101" s="122" t="s">
        <v>513</v>
      </c>
    </row>
    <row r="102" spans="1:7" ht="15.75">
      <c r="A102" s="109">
        <v>101</v>
      </c>
      <c r="B102" s="110" t="s">
        <v>178</v>
      </c>
      <c r="C102" s="121">
        <v>8</v>
      </c>
      <c r="D102" s="121">
        <v>0</v>
      </c>
      <c r="E102" s="121">
        <v>8</v>
      </c>
      <c r="F102" s="122" t="s">
        <v>932</v>
      </c>
      <c r="G102" s="122" t="s">
        <v>933</v>
      </c>
    </row>
    <row r="103" spans="1:7" ht="15.75">
      <c r="A103" s="109">
        <v>102</v>
      </c>
      <c r="B103" s="110" t="s">
        <v>159</v>
      </c>
      <c r="C103" s="121">
        <v>2</v>
      </c>
      <c r="D103" s="121">
        <v>1</v>
      </c>
      <c r="E103" s="121">
        <v>8</v>
      </c>
      <c r="F103" s="122" t="s">
        <v>934</v>
      </c>
      <c r="G103" s="122" t="s">
        <v>935</v>
      </c>
    </row>
    <row r="104" spans="1:7" ht="15.75">
      <c r="A104" s="109">
        <v>103</v>
      </c>
      <c r="B104" s="110" t="s">
        <v>177</v>
      </c>
      <c r="C104" s="121">
        <v>3</v>
      </c>
      <c r="D104" s="121">
        <v>0</v>
      </c>
      <c r="E104" s="121">
        <v>8</v>
      </c>
      <c r="F104" s="122" t="s">
        <v>936</v>
      </c>
      <c r="G104" s="122" t="s">
        <v>937</v>
      </c>
    </row>
    <row r="105" spans="1:7" ht="15.75">
      <c r="A105" s="109">
        <v>104</v>
      </c>
      <c r="B105" s="110" t="s">
        <v>143</v>
      </c>
      <c r="C105" s="121">
        <v>8</v>
      </c>
      <c r="D105" s="121">
        <v>1</v>
      </c>
      <c r="E105" s="121">
        <v>7</v>
      </c>
      <c r="F105" s="122" t="s">
        <v>2272</v>
      </c>
      <c r="G105" s="122" t="s">
        <v>2273</v>
      </c>
    </row>
    <row r="106" spans="1:7" ht="15.75">
      <c r="A106" s="109">
        <v>105</v>
      </c>
      <c r="B106" s="110" t="s">
        <v>144</v>
      </c>
      <c r="C106" s="121">
        <v>2</v>
      </c>
      <c r="D106" s="121">
        <v>1</v>
      </c>
      <c r="E106" s="121">
        <v>7</v>
      </c>
      <c r="F106" s="122" t="s">
        <v>2274</v>
      </c>
      <c r="G106" s="122" t="s">
        <v>2275</v>
      </c>
    </row>
    <row r="107" spans="1:7" ht="15.75">
      <c r="A107" s="109">
        <v>106</v>
      </c>
      <c r="B107" s="110" t="s">
        <v>141</v>
      </c>
      <c r="C107" s="121">
        <v>3</v>
      </c>
      <c r="D107" s="121">
        <v>0</v>
      </c>
      <c r="E107" s="121">
        <v>7</v>
      </c>
      <c r="F107" s="122" t="s">
        <v>2276</v>
      </c>
      <c r="G107" s="122" t="s">
        <v>2277</v>
      </c>
    </row>
    <row r="108" spans="1:7" ht="15.75">
      <c r="A108" s="109">
        <v>107</v>
      </c>
      <c r="B108" s="110" t="s">
        <v>159</v>
      </c>
      <c r="C108" s="121">
        <v>2</v>
      </c>
      <c r="D108" s="121">
        <v>0</v>
      </c>
      <c r="E108" s="121">
        <v>7</v>
      </c>
      <c r="F108" s="122" t="s">
        <v>2278</v>
      </c>
      <c r="G108" s="122" t="s">
        <v>2279</v>
      </c>
    </row>
    <row r="109" spans="1:7" ht="15.75">
      <c r="A109" s="109">
        <v>108</v>
      </c>
      <c r="B109" s="110" t="s">
        <v>161</v>
      </c>
      <c r="C109" s="121">
        <v>3</v>
      </c>
      <c r="D109" s="121">
        <v>0</v>
      </c>
      <c r="E109" s="121">
        <v>7</v>
      </c>
      <c r="F109" s="122" t="s">
        <v>2280</v>
      </c>
      <c r="G109" s="122" t="s">
        <v>2281</v>
      </c>
    </row>
    <row r="110" spans="1:7" ht="15.75">
      <c r="A110" s="109">
        <v>109</v>
      </c>
      <c r="B110" s="110" t="s">
        <v>138</v>
      </c>
      <c r="C110" s="121">
        <v>2</v>
      </c>
      <c r="D110" s="121">
        <v>0</v>
      </c>
      <c r="E110" s="121">
        <v>7</v>
      </c>
      <c r="F110" s="122" t="s">
        <v>2282</v>
      </c>
      <c r="G110" s="122" t="s">
        <v>2283</v>
      </c>
    </row>
    <row r="111" spans="1:7" ht="15.75">
      <c r="A111" s="109">
        <v>110</v>
      </c>
      <c r="B111" s="110" t="s">
        <v>161</v>
      </c>
      <c r="C111" s="121">
        <v>3</v>
      </c>
      <c r="D111" s="121">
        <v>0</v>
      </c>
      <c r="E111" s="121">
        <v>7</v>
      </c>
      <c r="F111" s="122" t="s">
        <v>2284</v>
      </c>
      <c r="G111" s="122" t="s">
        <v>2285</v>
      </c>
    </row>
    <row r="112" spans="1:7" ht="15.75">
      <c r="A112" s="109">
        <v>111</v>
      </c>
      <c r="B112" s="110" t="s">
        <v>124</v>
      </c>
      <c r="C112" s="121">
        <v>1</v>
      </c>
      <c r="D112" s="121">
        <v>1</v>
      </c>
      <c r="E112" s="121">
        <v>7</v>
      </c>
      <c r="F112" s="122" t="s">
        <v>2286</v>
      </c>
      <c r="G112" s="122" t="s">
        <v>2287</v>
      </c>
    </row>
    <row r="113" spans="1:7" ht="15.75">
      <c r="A113" s="109">
        <v>112</v>
      </c>
      <c r="B113" s="110" t="s">
        <v>171</v>
      </c>
      <c r="C113" s="121">
        <v>6</v>
      </c>
      <c r="D113" s="121">
        <v>1</v>
      </c>
      <c r="E113" s="121">
        <v>7</v>
      </c>
      <c r="F113" s="122" t="s">
        <v>2288</v>
      </c>
      <c r="G113" s="122" t="s">
        <v>2289</v>
      </c>
    </row>
    <row r="114" spans="1:7" ht="15.75">
      <c r="A114" s="109">
        <v>113</v>
      </c>
      <c r="B114" s="110" t="s">
        <v>130</v>
      </c>
      <c r="C114" s="121">
        <v>2</v>
      </c>
      <c r="D114" s="121">
        <v>0</v>
      </c>
      <c r="E114" s="121">
        <v>7</v>
      </c>
      <c r="F114" s="122" t="s">
        <v>2290</v>
      </c>
      <c r="G114" s="122" t="s">
        <v>2291</v>
      </c>
    </row>
    <row r="115" spans="1:7" ht="15.75">
      <c r="A115" s="109">
        <v>114</v>
      </c>
      <c r="B115" s="110" t="s">
        <v>186</v>
      </c>
      <c r="C115" s="121">
        <v>6</v>
      </c>
      <c r="D115" s="121">
        <v>1</v>
      </c>
      <c r="E115" s="121">
        <v>7</v>
      </c>
      <c r="F115" s="122" t="s">
        <v>2292</v>
      </c>
      <c r="G115" s="122" t="s">
        <v>2293</v>
      </c>
    </row>
    <row r="116" spans="1:7" ht="15.75">
      <c r="A116" s="109">
        <v>115</v>
      </c>
      <c r="B116" s="110" t="s">
        <v>122</v>
      </c>
      <c r="C116" s="121">
        <v>6</v>
      </c>
      <c r="D116" s="121">
        <v>0</v>
      </c>
      <c r="E116" s="121">
        <v>7</v>
      </c>
      <c r="F116" s="122" t="s">
        <v>2294</v>
      </c>
      <c r="G116" s="122" t="s">
        <v>2295</v>
      </c>
    </row>
    <row r="117" spans="1:7" ht="15.75">
      <c r="A117" s="109">
        <v>116</v>
      </c>
      <c r="B117" s="110" t="s">
        <v>125</v>
      </c>
      <c r="C117" s="121">
        <v>2</v>
      </c>
      <c r="D117" s="121">
        <v>0</v>
      </c>
      <c r="E117" s="121">
        <v>7</v>
      </c>
      <c r="F117" s="122" t="s">
        <v>2296</v>
      </c>
      <c r="G117" s="122" t="s">
        <v>2297</v>
      </c>
    </row>
    <row r="118" spans="1:7" ht="15.75">
      <c r="A118" s="109">
        <v>117</v>
      </c>
      <c r="B118" s="110" t="s">
        <v>129</v>
      </c>
      <c r="C118" s="121">
        <v>6</v>
      </c>
      <c r="D118" s="121">
        <v>0</v>
      </c>
      <c r="E118" s="121">
        <v>7</v>
      </c>
      <c r="F118" s="122" t="s">
        <v>2298</v>
      </c>
      <c r="G118" s="122" t="s">
        <v>2299</v>
      </c>
    </row>
    <row r="119" spans="1:7" ht="15.75">
      <c r="A119" s="109">
        <v>118</v>
      </c>
      <c r="B119" s="110" t="s">
        <v>142</v>
      </c>
      <c r="C119" s="121">
        <v>8</v>
      </c>
      <c r="D119" s="121">
        <v>0</v>
      </c>
      <c r="E119" s="121">
        <v>7</v>
      </c>
      <c r="F119" s="122" t="s">
        <v>2300</v>
      </c>
      <c r="G119" s="122" t="s">
        <v>2301</v>
      </c>
    </row>
    <row r="120" spans="1:7" ht="15.75">
      <c r="A120" s="109">
        <v>119</v>
      </c>
      <c r="B120" s="110" t="s">
        <v>179</v>
      </c>
      <c r="C120" s="121">
        <v>2</v>
      </c>
      <c r="D120" s="121">
        <v>0</v>
      </c>
      <c r="E120" s="121">
        <v>7</v>
      </c>
      <c r="F120" s="122" t="s">
        <v>2302</v>
      </c>
      <c r="G120" s="122" t="s">
        <v>2303</v>
      </c>
    </row>
    <row r="121" spans="1:7" ht="15.75">
      <c r="A121" s="109">
        <v>120</v>
      </c>
      <c r="B121" s="110" t="s">
        <v>142</v>
      </c>
      <c r="C121" s="121">
        <v>8</v>
      </c>
      <c r="D121" s="121">
        <v>0</v>
      </c>
      <c r="E121" s="121">
        <v>7</v>
      </c>
      <c r="F121" s="122" t="s">
        <v>2304</v>
      </c>
      <c r="G121" s="122" t="s">
        <v>2305</v>
      </c>
    </row>
    <row r="122" spans="1:7" ht="15.75">
      <c r="A122" s="109">
        <v>121</v>
      </c>
      <c r="B122" s="110" t="s">
        <v>140</v>
      </c>
      <c r="C122" s="121">
        <v>2</v>
      </c>
      <c r="D122" s="121">
        <v>1</v>
      </c>
      <c r="E122" s="121">
        <v>7</v>
      </c>
      <c r="F122" s="122" t="s">
        <v>2306</v>
      </c>
      <c r="G122" s="122" t="s">
        <v>2307</v>
      </c>
    </row>
    <row r="123" spans="1:7" ht="15.75">
      <c r="A123" s="109">
        <v>122</v>
      </c>
      <c r="B123" s="110" t="s">
        <v>144</v>
      </c>
      <c r="C123" s="121">
        <v>2</v>
      </c>
      <c r="D123" s="121">
        <v>0</v>
      </c>
      <c r="E123" s="121">
        <v>7</v>
      </c>
      <c r="F123" s="122" t="s">
        <v>2308</v>
      </c>
      <c r="G123" s="122" t="s">
        <v>2309</v>
      </c>
    </row>
    <row r="124" spans="1:7" ht="15.75">
      <c r="A124" s="109">
        <v>123</v>
      </c>
      <c r="B124" s="110" t="s">
        <v>161</v>
      </c>
      <c r="C124" s="121">
        <v>3</v>
      </c>
      <c r="D124" s="121">
        <v>0</v>
      </c>
      <c r="E124" s="121">
        <v>7</v>
      </c>
      <c r="F124" s="122" t="s">
        <v>2310</v>
      </c>
      <c r="G124" s="122" t="s">
        <v>2311</v>
      </c>
    </row>
    <row r="125" spans="1:7" ht="15.75">
      <c r="A125" s="109">
        <v>124</v>
      </c>
      <c r="B125" s="110" t="s">
        <v>124</v>
      </c>
      <c r="C125" s="121">
        <v>1</v>
      </c>
      <c r="D125" s="121">
        <v>1</v>
      </c>
      <c r="E125" s="121">
        <v>7</v>
      </c>
      <c r="F125" s="122" t="s">
        <v>2312</v>
      </c>
      <c r="G125" s="122" t="s">
        <v>2313</v>
      </c>
    </row>
    <row r="126" spans="1:7" ht="15.75">
      <c r="A126" s="109">
        <v>125</v>
      </c>
      <c r="B126" s="110" t="s">
        <v>144</v>
      </c>
      <c r="C126" s="121">
        <v>2</v>
      </c>
      <c r="D126" s="121">
        <v>1</v>
      </c>
      <c r="E126" s="121">
        <v>7</v>
      </c>
      <c r="F126" s="122" t="s">
        <v>2314</v>
      </c>
      <c r="G126" s="122" t="s">
        <v>2315</v>
      </c>
    </row>
    <row r="127" spans="1:7" ht="15.75">
      <c r="A127" s="109">
        <v>126</v>
      </c>
      <c r="B127" s="110" t="s">
        <v>151</v>
      </c>
      <c r="C127" s="121">
        <v>1</v>
      </c>
      <c r="D127" s="121">
        <v>1</v>
      </c>
      <c r="E127" s="121">
        <v>7</v>
      </c>
      <c r="F127" s="122" t="s">
        <v>2316</v>
      </c>
      <c r="G127" s="122" t="s">
        <v>2317</v>
      </c>
    </row>
    <row r="128" spans="1:7" ht="15.75">
      <c r="A128" s="109">
        <v>127</v>
      </c>
      <c r="B128" s="110" t="s">
        <v>142</v>
      </c>
      <c r="C128" s="121">
        <v>8</v>
      </c>
      <c r="D128" s="121">
        <v>1</v>
      </c>
      <c r="E128" s="121">
        <v>7</v>
      </c>
      <c r="F128" s="122" t="s">
        <v>938</v>
      </c>
      <c r="G128" s="122" t="s">
        <v>939</v>
      </c>
    </row>
    <row r="129" spans="1:7" ht="15.75">
      <c r="A129" s="109">
        <v>128</v>
      </c>
      <c r="B129" s="110" t="s">
        <v>157</v>
      </c>
      <c r="C129" s="121">
        <v>2</v>
      </c>
      <c r="D129" s="121">
        <v>0</v>
      </c>
      <c r="E129" s="121">
        <v>7</v>
      </c>
      <c r="F129" s="122" t="s">
        <v>2318</v>
      </c>
      <c r="G129" s="122" t="s">
        <v>2319</v>
      </c>
    </row>
    <row r="130" spans="1:7" ht="15.75">
      <c r="A130" s="109">
        <v>129</v>
      </c>
      <c r="B130" s="110" t="s">
        <v>130</v>
      </c>
      <c r="C130" s="121">
        <v>2</v>
      </c>
      <c r="D130" s="121">
        <v>0</v>
      </c>
      <c r="E130" s="121">
        <v>7</v>
      </c>
      <c r="F130" s="122" t="s">
        <v>2320</v>
      </c>
      <c r="G130" s="122" t="s">
        <v>2321</v>
      </c>
    </row>
    <row r="131" spans="1:7" ht="15.75">
      <c r="A131" s="109">
        <v>130</v>
      </c>
      <c r="B131" s="110" t="s">
        <v>140</v>
      </c>
      <c r="C131" s="121">
        <v>2</v>
      </c>
      <c r="D131" s="121">
        <v>1</v>
      </c>
      <c r="E131" s="121">
        <v>7</v>
      </c>
      <c r="F131" s="122" t="s">
        <v>2322</v>
      </c>
      <c r="G131" s="122" t="s">
        <v>2323</v>
      </c>
    </row>
    <row r="132" spans="1:7" ht="15.75">
      <c r="A132" s="109">
        <v>131</v>
      </c>
      <c r="B132" s="110" t="s">
        <v>142</v>
      </c>
      <c r="C132" s="121">
        <v>8</v>
      </c>
      <c r="D132" s="121">
        <v>1</v>
      </c>
      <c r="E132" s="121">
        <v>7</v>
      </c>
      <c r="F132" s="122" t="s">
        <v>940</v>
      </c>
      <c r="G132" s="122" t="s">
        <v>941</v>
      </c>
    </row>
    <row r="133" spans="1:7" ht="15.75">
      <c r="A133" s="109">
        <v>132</v>
      </c>
      <c r="B133" s="110" t="s">
        <v>161</v>
      </c>
      <c r="C133" s="121">
        <v>3</v>
      </c>
      <c r="D133" s="121">
        <v>0</v>
      </c>
      <c r="E133" s="121">
        <v>7</v>
      </c>
      <c r="F133" s="122" t="s">
        <v>2324</v>
      </c>
      <c r="G133" s="122" t="s">
        <v>2325</v>
      </c>
    </row>
    <row r="134" spans="1:7" ht="15.75">
      <c r="A134" s="109">
        <v>133</v>
      </c>
      <c r="B134" s="110" t="s">
        <v>143</v>
      </c>
      <c r="C134" s="121">
        <v>8</v>
      </c>
      <c r="D134" s="121">
        <v>1</v>
      </c>
      <c r="E134" s="121">
        <v>7</v>
      </c>
      <c r="F134" s="122" t="s">
        <v>2326</v>
      </c>
      <c r="G134" s="122" t="s">
        <v>2327</v>
      </c>
    </row>
    <row r="135" spans="1:7" ht="15.75">
      <c r="A135" s="109">
        <v>134</v>
      </c>
      <c r="B135" s="110" t="s">
        <v>129</v>
      </c>
      <c r="C135" s="121">
        <v>6</v>
      </c>
      <c r="D135" s="121">
        <v>0</v>
      </c>
      <c r="E135" s="121">
        <v>7</v>
      </c>
      <c r="F135" s="122" t="s">
        <v>942</v>
      </c>
      <c r="G135" s="122" t="s">
        <v>943</v>
      </c>
    </row>
    <row r="136" spans="1:7" ht="15.75">
      <c r="A136" s="109">
        <v>135</v>
      </c>
      <c r="B136" s="110" t="s">
        <v>129</v>
      </c>
      <c r="C136" s="121">
        <v>6</v>
      </c>
      <c r="D136" s="121">
        <v>0</v>
      </c>
      <c r="E136" s="121">
        <v>7</v>
      </c>
      <c r="F136" s="122" t="s">
        <v>2328</v>
      </c>
      <c r="G136" s="122" t="s">
        <v>2329</v>
      </c>
    </row>
    <row r="137" spans="1:7" ht="15.75">
      <c r="A137" s="109">
        <v>136</v>
      </c>
      <c r="B137" s="110" t="s">
        <v>143</v>
      </c>
      <c r="C137" s="121">
        <v>8</v>
      </c>
      <c r="D137" s="121">
        <v>0</v>
      </c>
      <c r="E137" s="121">
        <v>7</v>
      </c>
      <c r="F137" s="122" t="s">
        <v>2330</v>
      </c>
      <c r="G137" s="122" t="s">
        <v>2331</v>
      </c>
    </row>
    <row r="138" spans="1:7" ht="15.75">
      <c r="A138" s="109">
        <v>137</v>
      </c>
      <c r="B138" s="110" t="s">
        <v>150</v>
      </c>
      <c r="C138" s="121">
        <v>2</v>
      </c>
      <c r="D138" s="121">
        <v>1</v>
      </c>
      <c r="E138" s="121">
        <v>7</v>
      </c>
      <c r="F138" s="122" t="s">
        <v>2332</v>
      </c>
      <c r="G138" s="122" t="s">
        <v>2333</v>
      </c>
    </row>
    <row r="139" spans="1:7" ht="15.75">
      <c r="A139" s="109">
        <v>138</v>
      </c>
      <c r="B139" s="110" t="s">
        <v>125</v>
      </c>
      <c r="C139" s="121">
        <v>2</v>
      </c>
      <c r="D139" s="121">
        <v>1</v>
      </c>
      <c r="E139" s="121">
        <v>7</v>
      </c>
      <c r="F139" s="122" t="s">
        <v>944</v>
      </c>
      <c r="G139" s="122" t="s">
        <v>945</v>
      </c>
    </row>
    <row r="140" spans="1:7" ht="15.75">
      <c r="A140" s="109">
        <v>139</v>
      </c>
      <c r="B140" s="110" t="s">
        <v>132</v>
      </c>
      <c r="C140" s="121">
        <v>3</v>
      </c>
      <c r="D140" s="121">
        <v>0</v>
      </c>
      <c r="E140" s="121">
        <v>7</v>
      </c>
      <c r="F140" s="122" t="s">
        <v>946</v>
      </c>
      <c r="G140" s="122" t="s">
        <v>947</v>
      </c>
    </row>
    <row r="141" spans="1:7" ht="15.75">
      <c r="A141" s="109">
        <v>140</v>
      </c>
      <c r="B141" s="110" t="s">
        <v>184</v>
      </c>
      <c r="C141" s="121">
        <v>3</v>
      </c>
      <c r="D141" s="121">
        <v>1</v>
      </c>
      <c r="E141" s="121">
        <v>7</v>
      </c>
      <c r="F141" s="122" t="s">
        <v>2334</v>
      </c>
      <c r="G141" s="122" t="s">
        <v>2335</v>
      </c>
    </row>
    <row r="142" spans="1:7" ht="15.75">
      <c r="A142" s="109">
        <v>141</v>
      </c>
      <c r="B142" s="110" t="s">
        <v>125</v>
      </c>
      <c r="C142" s="121">
        <v>2</v>
      </c>
      <c r="D142" s="121">
        <v>1</v>
      </c>
      <c r="E142" s="121">
        <v>7</v>
      </c>
      <c r="F142" s="122" t="s">
        <v>2336</v>
      </c>
      <c r="G142" s="122" t="s">
        <v>2337</v>
      </c>
    </row>
    <row r="143" spans="1:7" ht="15.75">
      <c r="A143" s="109">
        <v>142</v>
      </c>
      <c r="B143" s="110" t="s">
        <v>124</v>
      </c>
      <c r="C143" s="121">
        <v>1</v>
      </c>
      <c r="D143" s="121">
        <v>1</v>
      </c>
      <c r="E143" s="121">
        <v>7</v>
      </c>
      <c r="F143" s="122" t="s">
        <v>2338</v>
      </c>
      <c r="G143" s="122" t="s">
        <v>2339</v>
      </c>
    </row>
    <row r="144" spans="1:7" ht="15.75">
      <c r="A144" s="109">
        <v>143</v>
      </c>
      <c r="B144" s="110" t="s">
        <v>137</v>
      </c>
      <c r="C144" s="121">
        <v>8</v>
      </c>
      <c r="D144" s="121">
        <v>1</v>
      </c>
      <c r="E144" s="121">
        <v>7</v>
      </c>
      <c r="F144" s="122" t="s">
        <v>948</v>
      </c>
      <c r="G144" s="122" t="s">
        <v>949</v>
      </c>
    </row>
    <row r="145" spans="1:7" ht="15.75">
      <c r="A145" s="109">
        <v>144</v>
      </c>
      <c r="B145" s="110" t="s">
        <v>125</v>
      </c>
      <c r="C145" s="121">
        <v>2</v>
      </c>
      <c r="D145" s="121">
        <v>0</v>
      </c>
      <c r="E145" s="121">
        <v>7</v>
      </c>
      <c r="F145" s="122" t="s">
        <v>950</v>
      </c>
      <c r="G145" s="122" t="s">
        <v>951</v>
      </c>
    </row>
    <row r="146" spans="1:7" ht="15.75">
      <c r="A146" s="109">
        <v>145</v>
      </c>
      <c r="B146" s="110" t="s">
        <v>152</v>
      </c>
      <c r="C146" s="121">
        <v>3</v>
      </c>
      <c r="D146" s="121">
        <v>1</v>
      </c>
      <c r="E146" s="121">
        <v>7</v>
      </c>
      <c r="F146" s="122" t="s">
        <v>952</v>
      </c>
      <c r="G146" s="122" t="s">
        <v>953</v>
      </c>
    </row>
    <row r="147" spans="1:7" ht="15.75">
      <c r="A147" s="109">
        <v>146</v>
      </c>
      <c r="B147" s="110" t="s">
        <v>126</v>
      </c>
      <c r="C147" s="121">
        <v>3</v>
      </c>
      <c r="D147" s="121">
        <v>0</v>
      </c>
      <c r="E147" s="121">
        <v>7</v>
      </c>
      <c r="F147" s="122" t="s">
        <v>2340</v>
      </c>
      <c r="G147" s="122" t="s">
        <v>2341</v>
      </c>
    </row>
    <row r="148" spans="1:7" ht="15.75">
      <c r="A148" s="109">
        <v>147</v>
      </c>
      <c r="B148" s="110" t="s">
        <v>132</v>
      </c>
      <c r="C148" s="121">
        <v>3</v>
      </c>
      <c r="D148" s="121">
        <v>1</v>
      </c>
      <c r="E148" s="121">
        <v>7</v>
      </c>
      <c r="F148" s="122" t="s">
        <v>954</v>
      </c>
      <c r="G148" s="122" t="s">
        <v>955</v>
      </c>
    </row>
    <row r="149" spans="1:7" ht="15.75">
      <c r="A149" s="109">
        <v>148</v>
      </c>
      <c r="B149" s="110" t="s">
        <v>132</v>
      </c>
      <c r="C149" s="121">
        <v>3</v>
      </c>
      <c r="D149" s="121">
        <v>0</v>
      </c>
      <c r="E149" s="121">
        <v>7</v>
      </c>
      <c r="F149" s="122" t="s">
        <v>956</v>
      </c>
      <c r="G149" s="122" t="s">
        <v>957</v>
      </c>
    </row>
    <row r="150" spans="1:7" ht="15.75">
      <c r="A150" s="109">
        <v>149</v>
      </c>
      <c r="B150" s="110" t="s">
        <v>177</v>
      </c>
      <c r="C150" s="121">
        <v>3</v>
      </c>
      <c r="D150" s="121">
        <v>0</v>
      </c>
      <c r="E150" s="121">
        <v>7</v>
      </c>
      <c r="F150" s="122" t="s">
        <v>959</v>
      </c>
      <c r="G150" s="122" t="s">
        <v>960</v>
      </c>
    </row>
    <row r="151" spans="1:7" ht="15.75">
      <c r="A151" s="109">
        <v>150</v>
      </c>
      <c r="B151" s="110" t="s">
        <v>137</v>
      </c>
      <c r="C151" s="121">
        <v>8</v>
      </c>
      <c r="D151" s="121">
        <v>0</v>
      </c>
      <c r="E151" s="121">
        <v>7</v>
      </c>
      <c r="F151" s="122" t="s">
        <v>961</v>
      </c>
      <c r="G151" s="122" t="s">
        <v>962</v>
      </c>
    </row>
    <row r="152" spans="1:7" ht="15.75">
      <c r="A152" s="109">
        <v>151</v>
      </c>
      <c r="B152" s="110" t="s">
        <v>123</v>
      </c>
      <c r="C152" s="121">
        <v>1</v>
      </c>
      <c r="D152" s="121">
        <v>1</v>
      </c>
      <c r="E152" s="121">
        <v>7</v>
      </c>
      <c r="F152" s="122" t="s">
        <v>2342</v>
      </c>
      <c r="G152" s="122" t="s">
        <v>2343</v>
      </c>
    </row>
    <row r="153" spans="1:7" ht="15.75">
      <c r="A153" s="109">
        <v>152</v>
      </c>
      <c r="B153" s="110" t="s">
        <v>134</v>
      </c>
      <c r="C153" s="121">
        <v>3</v>
      </c>
      <c r="D153" s="121">
        <v>0</v>
      </c>
      <c r="E153" s="121">
        <v>7</v>
      </c>
      <c r="F153" s="122" t="s">
        <v>515</v>
      </c>
      <c r="G153" s="122" t="s">
        <v>516</v>
      </c>
    </row>
    <row r="154" spans="1:7" ht="15.75">
      <c r="A154" s="109">
        <v>153</v>
      </c>
      <c r="B154" s="110" t="s">
        <v>192</v>
      </c>
      <c r="C154" s="121">
        <v>1</v>
      </c>
      <c r="D154" s="121">
        <v>0</v>
      </c>
      <c r="E154" s="121">
        <v>7</v>
      </c>
      <c r="F154" s="122" t="s">
        <v>2344</v>
      </c>
      <c r="G154" s="122" t="s">
        <v>2345</v>
      </c>
    </row>
    <row r="155" spans="1:7" ht="15.75">
      <c r="A155" s="109">
        <v>154</v>
      </c>
      <c r="B155" s="110" t="s">
        <v>177</v>
      </c>
      <c r="C155" s="121">
        <v>3</v>
      </c>
      <c r="D155" s="121">
        <v>0</v>
      </c>
      <c r="E155" s="121">
        <v>7</v>
      </c>
      <c r="F155" s="122" t="s">
        <v>2346</v>
      </c>
      <c r="G155" s="122" t="s">
        <v>2347</v>
      </c>
    </row>
    <row r="156" spans="1:7" ht="15.75">
      <c r="A156" s="109">
        <v>155</v>
      </c>
      <c r="B156" s="110" t="s">
        <v>134</v>
      </c>
      <c r="C156" s="121">
        <v>3</v>
      </c>
      <c r="D156" s="121">
        <v>0</v>
      </c>
      <c r="E156" s="121">
        <v>7</v>
      </c>
      <c r="F156" s="122" t="s">
        <v>2348</v>
      </c>
      <c r="G156" s="122" t="s">
        <v>2349</v>
      </c>
    </row>
    <row r="157" spans="1:7" ht="15.75">
      <c r="A157" s="109">
        <v>156</v>
      </c>
      <c r="B157" s="110" t="s">
        <v>140</v>
      </c>
      <c r="C157" s="121">
        <v>2</v>
      </c>
      <c r="D157" s="121">
        <v>1</v>
      </c>
      <c r="E157" s="121">
        <v>7</v>
      </c>
      <c r="F157" s="122" t="s">
        <v>517</v>
      </c>
      <c r="G157" s="122" t="s">
        <v>518</v>
      </c>
    </row>
    <row r="158" spans="1:7" ht="15.75">
      <c r="A158" s="109">
        <v>157</v>
      </c>
      <c r="B158" s="110" t="s">
        <v>132</v>
      </c>
      <c r="C158" s="121">
        <v>3</v>
      </c>
      <c r="D158" s="121">
        <v>0</v>
      </c>
      <c r="E158" s="121">
        <v>7</v>
      </c>
      <c r="F158" s="122" t="s">
        <v>963</v>
      </c>
      <c r="G158" s="122" t="s">
        <v>964</v>
      </c>
    </row>
    <row r="159" spans="1:7" ht="15.75">
      <c r="A159" s="109">
        <v>158</v>
      </c>
      <c r="B159" s="110" t="s">
        <v>151</v>
      </c>
      <c r="C159" s="121">
        <v>1</v>
      </c>
      <c r="D159" s="121">
        <v>0</v>
      </c>
      <c r="E159" s="121">
        <v>7</v>
      </c>
      <c r="F159" s="122" t="s">
        <v>2350</v>
      </c>
      <c r="G159" s="122" t="s">
        <v>2351</v>
      </c>
    </row>
    <row r="160" spans="1:7" ht="15.75">
      <c r="A160" s="109">
        <v>159</v>
      </c>
      <c r="B160" s="110" t="s">
        <v>145</v>
      </c>
      <c r="C160" s="121">
        <v>1</v>
      </c>
      <c r="D160" s="121">
        <v>0</v>
      </c>
      <c r="E160" s="121">
        <v>7</v>
      </c>
      <c r="F160" s="122" t="s">
        <v>965</v>
      </c>
      <c r="G160" s="122" t="s">
        <v>966</v>
      </c>
    </row>
    <row r="161" spans="1:7" ht="15.75">
      <c r="A161" s="109">
        <v>160</v>
      </c>
      <c r="B161" s="110" t="s">
        <v>124</v>
      </c>
      <c r="C161" s="121">
        <v>1</v>
      </c>
      <c r="D161" s="121">
        <v>1</v>
      </c>
      <c r="E161" s="121">
        <v>7</v>
      </c>
      <c r="F161" s="122" t="s">
        <v>967</v>
      </c>
      <c r="G161" s="122" t="s">
        <v>968</v>
      </c>
    </row>
    <row r="162" spans="1:7" ht="15.75">
      <c r="A162" s="109">
        <v>161</v>
      </c>
      <c r="B162" s="110" t="s">
        <v>125</v>
      </c>
      <c r="C162" s="121">
        <v>2</v>
      </c>
      <c r="D162" s="121">
        <v>1</v>
      </c>
      <c r="E162" s="121">
        <v>7</v>
      </c>
      <c r="F162" s="122" t="s">
        <v>2352</v>
      </c>
      <c r="G162" s="122" t="s">
        <v>2353</v>
      </c>
    </row>
    <row r="163" spans="1:7" ht="15.75">
      <c r="A163" s="109">
        <v>162</v>
      </c>
      <c r="B163" s="110" t="s">
        <v>141</v>
      </c>
      <c r="C163" s="121">
        <v>3</v>
      </c>
      <c r="D163" s="121">
        <v>0</v>
      </c>
      <c r="E163" s="121">
        <v>7</v>
      </c>
      <c r="F163" s="122" t="s">
        <v>969</v>
      </c>
      <c r="G163" s="122" t="s">
        <v>970</v>
      </c>
    </row>
    <row r="164" spans="1:7" ht="15.75">
      <c r="A164" s="109">
        <v>163</v>
      </c>
      <c r="B164" s="110" t="s">
        <v>149</v>
      </c>
      <c r="C164" s="121">
        <v>8</v>
      </c>
      <c r="D164" s="121">
        <v>0</v>
      </c>
      <c r="E164" s="121">
        <v>7</v>
      </c>
      <c r="F164" s="122" t="s">
        <v>971</v>
      </c>
      <c r="G164" s="122" t="s">
        <v>972</v>
      </c>
    </row>
    <row r="165" spans="1:7" ht="15.75">
      <c r="A165" s="109">
        <v>164</v>
      </c>
      <c r="B165" s="110" t="s">
        <v>125</v>
      </c>
      <c r="C165" s="121">
        <v>2</v>
      </c>
      <c r="D165" s="121">
        <v>0</v>
      </c>
      <c r="E165" s="121">
        <v>7</v>
      </c>
      <c r="F165" s="122" t="s">
        <v>519</v>
      </c>
      <c r="G165" s="122" t="s">
        <v>520</v>
      </c>
    </row>
    <row r="166" spans="1:7" ht="15.75">
      <c r="A166" s="109">
        <v>165</v>
      </c>
      <c r="B166" s="110" t="s">
        <v>135</v>
      </c>
      <c r="C166" s="121">
        <v>8</v>
      </c>
      <c r="D166" s="121">
        <v>0</v>
      </c>
      <c r="E166" s="121">
        <v>7</v>
      </c>
      <c r="F166" s="122" t="s">
        <v>973</v>
      </c>
      <c r="G166" s="122" t="s">
        <v>974</v>
      </c>
    </row>
    <row r="167" spans="1:7" ht="15.75">
      <c r="A167" s="109">
        <v>166</v>
      </c>
      <c r="B167" s="110" t="s">
        <v>161</v>
      </c>
      <c r="C167" s="121">
        <v>3</v>
      </c>
      <c r="D167" s="121">
        <v>1</v>
      </c>
      <c r="E167" s="121">
        <v>7</v>
      </c>
      <c r="F167" s="122" t="s">
        <v>975</v>
      </c>
      <c r="G167" s="122" t="s">
        <v>976</v>
      </c>
    </row>
    <row r="168" spans="1:7" ht="15.75">
      <c r="A168" s="109">
        <v>167</v>
      </c>
      <c r="B168" s="110" t="s">
        <v>160</v>
      </c>
      <c r="C168" s="121">
        <v>1</v>
      </c>
      <c r="D168" s="121">
        <v>0</v>
      </c>
      <c r="E168" s="121">
        <v>7</v>
      </c>
      <c r="F168" s="122" t="s">
        <v>521</v>
      </c>
      <c r="G168" s="122" t="s">
        <v>522</v>
      </c>
    </row>
    <row r="169" spans="1:7" ht="15.75">
      <c r="A169" s="109">
        <v>168</v>
      </c>
      <c r="B169" s="110" t="s">
        <v>130</v>
      </c>
      <c r="C169" s="121">
        <v>2</v>
      </c>
      <c r="D169" s="121">
        <v>0</v>
      </c>
      <c r="E169" s="121">
        <v>7</v>
      </c>
      <c r="F169" s="122" t="s">
        <v>2354</v>
      </c>
      <c r="G169" s="122" t="s">
        <v>2355</v>
      </c>
    </row>
    <row r="170" spans="1:7" ht="15.75">
      <c r="A170" s="109">
        <v>169</v>
      </c>
      <c r="B170" s="110" t="s">
        <v>124</v>
      </c>
      <c r="C170" s="121">
        <v>1</v>
      </c>
      <c r="D170" s="121">
        <v>1</v>
      </c>
      <c r="E170" s="121">
        <v>7</v>
      </c>
      <c r="F170" s="122" t="s">
        <v>2356</v>
      </c>
      <c r="G170" s="122" t="s">
        <v>2357</v>
      </c>
    </row>
    <row r="171" spans="1:7" ht="15.75">
      <c r="A171" s="109">
        <v>170</v>
      </c>
      <c r="B171" s="110" t="s">
        <v>150</v>
      </c>
      <c r="C171" s="121">
        <v>2</v>
      </c>
      <c r="D171" s="121">
        <v>0</v>
      </c>
      <c r="E171" s="121">
        <v>7</v>
      </c>
      <c r="F171" s="122" t="s">
        <v>2358</v>
      </c>
      <c r="G171" s="122" t="s">
        <v>2359</v>
      </c>
    </row>
    <row r="172" spans="1:7" ht="15.75">
      <c r="A172" s="109">
        <v>171</v>
      </c>
      <c r="B172" s="110" t="s">
        <v>126</v>
      </c>
      <c r="C172" s="121">
        <v>3</v>
      </c>
      <c r="D172" s="121">
        <v>0</v>
      </c>
      <c r="E172" s="121">
        <v>7</v>
      </c>
      <c r="F172" s="122" t="s">
        <v>523</v>
      </c>
      <c r="G172" s="122" t="s">
        <v>524</v>
      </c>
    </row>
    <row r="173" spans="1:7" ht="15.75">
      <c r="A173" s="109">
        <v>172</v>
      </c>
      <c r="B173" s="110" t="s">
        <v>125</v>
      </c>
      <c r="C173" s="121">
        <v>2</v>
      </c>
      <c r="D173" s="121">
        <v>1</v>
      </c>
      <c r="E173" s="121">
        <v>7</v>
      </c>
      <c r="F173" s="122" t="s">
        <v>525</v>
      </c>
      <c r="G173" s="122" t="s">
        <v>520</v>
      </c>
    </row>
    <row r="174" spans="1:7" ht="15.75">
      <c r="A174" s="109">
        <v>173</v>
      </c>
      <c r="B174" s="110" t="s">
        <v>122</v>
      </c>
      <c r="C174" s="121">
        <v>6</v>
      </c>
      <c r="D174" s="121">
        <v>1</v>
      </c>
      <c r="E174" s="121">
        <v>7</v>
      </c>
      <c r="F174" s="122" t="s">
        <v>526</v>
      </c>
      <c r="G174" s="122" t="s">
        <v>527</v>
      </c>
    </row>
    <row r="175" spans="1:7" ht="15.75">
      <c r="A175" s="109">
        <v>174</v>
      </c>
      <c r="B175" s="110" t="s">
        <v>153</v>
      </c>
      <c r="C175" s="121">
        <v>2</v>
      </c>
      <c r="D175" s="121">
        <v>1</v>
      </c>
      <c r="E175" s="121">
        <v>7</v>
      </c>
      <c r="F175" s="122" t="s">
        <v>2360</v>
      </c>
      <c r="G175" s="122" t="s">
        <v>2361</v>
      </c>
    </row>
    <row r="176" spans="1:7" ht="15.75">
      <c r="A176" s="109">
        <v>175</v>
      </c>
      <c r="B176" s="110" t="s">
        <v>130</v>
      </c>
      <c r="C176" s="121">
        <v>2</v>
      </c>
      <c r="D176" s="121">
        <v>0</v>
      </c>
      <c r="E176" s="121">
        <v>7</v>
      </c>
      <c r="F176" s="122" t="s">
        <v>2362</v>
      </c>
      <c r="G176" s="122" t="s">
        <v>2355</v>
      </c>
    </row>
    <row r="177" spans="1:7" ht="15.75">
      <c r="A177" s="109">
        <v>176</v>
      </c>
      <c r="B177" s="110" t="s">
        <v>159</v>
      </c>
      <c r="C177" s="121">
        <v>2</v>
      </c>
      <c r="D177" s="121">
        <v>0</v>
      </c>
      <c r="E177" s="121">
        <v>7</v>
      </c>
      <c r="F177" s="122" t="s">
        <v>2363</v>
      </c>
      <c r="G177" s="122" t="s">
        <v>2364</v>
      </c>
    </row>
    <row r="178" spans="1:7" ht="15.75">
      <c r="A178" s="109">
        <v>177</v>
      </c>
      <c r="B178" s="110" t="s">
        <v>137</v>
      </c>
      <c r="C178" s="121">
        <v>8</v>
      </c>
      <c r="D178" s="121">
        <v>0</v>
      </c>
      <c r="E178" s="121">
        <v>7</v>
      </c>
      <c r="F178" s="122" t="s">
        <v>2365</v>
      </c>
      <c r="G178" s="122" t="s">
        <v>2366</v>
      </c>
    </row>
    <row r="179" spans="1:7" ht="15.75">
      <c r="A179" s="109">
        <v>178</v>
      </c>
      <c r="B179" s="110" t="s">
        <v>126</v>
      </c>
      <c r="C179" s="121">
        <v>3</v>
      </c>
      <c r="D179" s="121">
        <v>1</v>
      </c>
      <c r="E179" s="121">
        <v>7</v>
      </c>
      <c r="F179" s="122" t="s">
        <v>528</v>
      </c>
      <c r="G179" s="122" t="s">
        <v>529</v>
      </c>
    </row>
    <row r="180" spans="1:7" ht="15.75">
      <c r="A180" s="109">
        <v>179</v>
      </c>
      <c r="B180" s="110" t="s">
        <v>153</v>
      </c>
      <c r="C180" s="121">
        <v>2</v>
      </c>
      <c r="D180" s="121">
        <v>0</v>
      </c>
      <c r="E180" s="121">
        <v>7</v>
      </c>
      <c r="F180" s="122" t="s">
        <v>530</v>
      </c>
      <c r="G180" s="122" t="s">
        <v>531</v>
      </c>
    </row>
    <row r="181" spans="1:7" ht="15.75">
      <c r="A181" s="109">
        <v>180</v>
      </c>
      <c r="B181" s="110" t="s">
        <v>139</v>
      </c>
      <c r="C181" s="121">
        <v>8</v>
      </c>
      <c r="D181" s="121">
        <v>1</v>
      </c>
      <c r="E181" s="121">
        <v>7</v>
      </c>
      <c r="F181" s="122" t="s">
        <v>532</v>
      </c>
      <c r="G181" s="122" t="s">
        <v>533</v>
      </c>
    </row>
    <row r="182" spans="1:7" ht="15.75">
      <c r="A182" s="109">
        <v>181</v>
      </c>
      <c r="B182" s="110" t="s">
        <v>125</v>
      </c>
      <c r="C182" s="121">
        <v>2</v>
      </c>
      <c r="D182" s="121">
        <v>0</v>
      </c>
      <c r="E182" s="121">
        <v>7</v>
      </c>
      <c r="F182" s="122" t="s">
        <v>534</v>
      </c>
      <c r="G182" s="122" t="s">
        <v>520</v>
      </c>
    </row>
    <row r="183" spans="1:7" ht="15.75">
      <c r="A183" s="109">
        <v>182</v>
      </c>
      <c r="B183" s="110" t="s">
        <v>130</v>
      </c>
      <c r="C183" s="121">
        <v>2</v>
      </c>
      <c r="D183" s="121">
        <v>1</v>
      </c>
      <c r="E183" s="121">
        <v>7</v>
      </c>
      <c r="F183" s="122" t="s">
        <v>535</v>
      </c>
      <c r="G183" s="122" t="s">
        <v>536</v>
      </c>
    </row>
    <row r="184" spans="1:7" ht="15.75">
      <c r="A184" s="109">
        <v>183</v>
      </c>
      <c r="B184" s="110" t="s">
        <v>143</v>
      </c>
      <c r="C184" s="121">
        <v>8</v>
      </c>
      <c r="D184" s="121">
        <v>0</v>
      </c>
      <c r="E184" s="121">
        <v>7</v>
      </c>
      <c r="F184" s="122" t="s">
        <v>977</v>
      </c>
      <c r="G184" s="122" t="s">
        <v>978</v>
      </c>
    </row>
    <row r="185" spans="1:7" ht="15.75">
      <c r="A185" s="109">
        <v>184</v>
      </c>
      <c r="B185" s="110" t="s">
        <v>129</v>
      </c>
      <c r="C185" s="121">
        <v>6</v>
      </c>
      <c r="D185" s="121">
        <v>1</v>
      </c>
      <c r="E185" s="121">
        <v>7</v>
      </c>
      <c r="F185" s="122" t="s">
        <v>537</v>
      </c>
      <c r="G185" s="122" t="s">
        <v>538</v>
      </c>
    </row>
    <row r="186" spans="1:7" ht="15.75">
      <c r="A186" s="109">
        <v>185</v>
      </c>
      <c r="B186" s="110" t="s">
        <v>139</v>
      </c>
      <c r="C186" s="121">
        <v>8</v>
      </c>
      <c r="D186" s="121">
        <v>0</v>
      </c>
      <c r="E186" s="121">
        <v>7</v>
      </c>
      <c r="F186" s="122" t="s">
        <v>979</v>
      </c>
      <c r="G186" s="122" t="s">
        <v>980</v>
      </c>
    </row>
    <row r="187" spans="1:7" ht="15.75">
      <c r="A187" s="109">
        <v>186</v>
      </c>
      <c r="B187" s="110" t="s">
        <v>144</v>
      </c>
      <c r="C187" s="121">
        <v>2</v>
      </c>
      <c r="D187" s="121">
        <v>1</v>
      </c>
      <c r="E187" s="121">
        <v>7</v>
      </c>
      <c r="F187" s="122" t="s">
        <v>539</v>
      </c>
      <c r="G187" s="122" t="s">
        <v>540</v>
      </c>
    </row>
    <row r="188" spans="1:7" ht="15.75">
      <c r="A188" s="109">
        <v>187</v>
      </c>
      <c r="B188" s="110" t="s">
        <v>145</v>
      </c>
      <c r="C188" s="121">
        <v>1</v>
      </c>
      <c r="D188" s="121">
        <v>1</v>
      </c>
      <c r="E188" s="121">
        <v>7</v>
      </c>
      <c r="F188" s="122" t="s">
        <v>350</v>
      </c>
      <c r="G188" s="122" t="s">
        <v>541</v>
      </c>
    </row>
    <row r="189" spans="1:7" ht="15.75">
      <c r="A189" s="109">
        <v>188</v>
      </c>
      <c r="B189" s="110" t="s">
        <v>126</v>
      </c>
      <c r="C189" s="121">
        <v>3</v>
      </c>
      <c r="D189" s="121">
        <v>0</v>
      </c>
      <c r="E189" s="121">
        <v>7</v>
      </c>
      <c r="F189" s="122" t="s">
        <v>542</v>
      </c>
      <c r="G189" s="122" t="s">
        <v>543</v>
      </c>
    </row>
    <row r="190" spans="1:7" ht="15.75">
      <c r="A190" s="109">
        <v>189</v>
      </c>
      <c r="B190" s="110" t="s">
        <v>178</v>
      </c>
      <c r="C190" s="121">
        <v>8</v>
      </c>
      <c r="D190" s="121">
        <v>0</v>
      </c>
      <c r="E190" s="121">
        <v>7</v>
      </c>
      <c r="F190" s="122" t="s">
        <v>544</v>
      </c>
      <c r="G190" s="122" t="s">
        <v>545</v>
      </c>
    </row>
    <row r="191" spans="1:7" ht="15.75">
      <c r="A191" s="109">
        <v>190</v>
      </c>
      <c r="B191" s="110" t="s">
        <v>160</v>
      </c>
      <c r="C191" s="121">
        <v>1</v>
      </c>
      <c r="D191" s="121">
        <v>0</v>
      </c>
      <c r="E191" s="121">
        <v>7</v>
      </c>
      <c r="F191" s="122" t="s">
        <v>981</v>
      </c>
      <c r="G191" s="122" t="s">
        <v>982</v>
      </c>
    </row>
    <row r="192" spans="1:7" ht="15.75">
      <c r="A192" s="109">
        <v>191</v>
      </c>
      <c r="B192" s="110" t="s">
        <v>132</v>
      </c>
      <c r="C192" s="121">
        <v>3</v>
      </c>
      <c r="D192" s="121">
        <v>1</v>
      </c>
      <c r="E192" s="121">
        <v>7</v>
      </c>
      <c r="F192" s="122" t="s">
        <v>546</v>
      </c>
      <c r="G192" s="122" t="s">
        <v>547</v>
      </c>
    </row>
    <row r="193" spans="1:7" ht="15.75">
      <c r="A193" s="109">
        <v>192</v>
      </c>
      <c r="B193" s="110" t="s">
        <v>124</v>
      </c>
      <c r="C193" s="121">
        <v>1</v>
      </c>
      <c r="D193" s="121">
        <v>1</v>
      </c>
      <c r="E193" s="121">
        <v>7</v>
      </c>
      <c r="F193" s="122" t="s">
        <v>2367</v>
      </c>
      <c r="G193" s="122" t="s">
        <v>2368</v>
      </c>
    </row>
    <row r="194" spans="1:7" ht="15.75">
      <c r="A194" s="109">
        <v>193</v>
      </c>
      <c r="B194" s="110" t="s">
        <v>125</v>
      </c>
      <c r="C194" s="121">
        <v>2</v>
      </c>
      <c r="D194" s="121">
        <v>1</v>
      </c>
      <c r="E194" s="121">
        <v>7</v>
      </c>
      <c r="F194" s="122" t="s">
        <v>548</v>
      </c>
      <c r="G194" s="122" t="s">
        <v>549</v>
      </c>
    </row>
    <row r="195" spans="1:7" ht="15.75">
      <c r="A195" s="109">
        <v>194</v>
      </c>
      <c r="B195" s="110" t="s">
        <v>161</v>
      </c>
      <c r="C195" s="121">
        <v>3</v>
      </c>
      <c r="D195" s="121">
        <v>1</v>
      </c>
      <c r="E195" s="121">
        <v>7</v>
      </c>
      <c r="F195" s="122" t="s">
        <v>983</v>
      </c>
      <c r="G195" s="122" t="s">
        <v>984</v>
      </c>
    </row>
    <row r="196" spans="1:7" ht="15.75">
      <c r="A196" s="109">
        <v>195</v>
      </c>
      <c r="B196" s="110" t="s">
        <v>162</v>
      </c>
      <c r="C196" s="121">
        <v>1</v>
      </c>
      <c r="D196" s="121">
        <v>1</v>
      </c>
      <c r="E196" s="121">
        <v>7</v>
      </c>
      <c r="F196" s="122" t="s">
        <v>985</v>
      </c>
      <c r="G196" s="122" t="s">
        <v>986</v>
      </c>
    </row>
    <row r="197" spans="1:7" ht="15.75">
      <c r="A197" s="109">
        <v>196</v>
      </c>
      <c r="B197" s="110" t="s">
        <v>157</v>
      </c>
      <c r="C197" s="121">
        <v>2</v>
      </c>
      <c r="D197" s="121">
        <v>1</v>
      </c>
      <c r="E197" s="121">
        <v>7</v>
      </c>
      <c r="F197" s="122" t="s">
        <v>353</v>
      </c>
      <c r="G197" s="122" t="s">
        <v>354</v>
      </c>
    </row>
    <row r="198" spans="1:7" ht="15.75">
      <c r="A198" s="109">
        <v>197</v>
      </c>
      <c r="B198" s="110" t="s">
        <v>141</v>
      </c>
      <c r="C198" s="121">
        <v>3</v>
      </c>
      <c r="D198" s="121">
        <v>0</v>
      </c>
      <c r="E198" s="121">
        <v>7</v>
      </c>
      <c r="F198" s="122" t="s">
        <v>550</v>
      </c>
      <c r="G198" s="122" t="s">
        <v>352</v>
      </c>
    </row>
    <row r="199" spans="1:7" ht="15.75">
      <c r="A199" s="109">
        <v>198</v>
      </c>
      <c r="B199" s="110" t="s">
        <v>184</v>
      </c>
      <c r="C199" s="121">
        <v>3</v>
      </c>
      <c r="D199" s="121">
        <v>1</v>
      </c>
      <c r="E199" s="121">
        <v>7</v>
      </c>
      <c r="F199" s="122" t="s">
        <v>551</v>
      </c>
      <c r="G199" s="122" t="s">
        <v>552</v>
      </c>
    </row>
    <row r="200" spans="1:7" ht="15.75">
      <c r="A200" s="109">
        <v>199</v>
      </c>
      <c r="B200" s="110" t="s">
        <v>174</v>
      </c>
      <c r="C200" s="121">
        <v>3</v>
      </c>
      <c r="D200" s="121">
        <v>1</v>
      </c>
      <c r="E200" s="121">
        <v>7</v>
      </c>
      <c r="F200" s="122" t="s">
        <v>553</v>
      </c>
      <c r="G200" s="122" t="s">
        <v>554</v>
      </c>
    </row>
    <row r="201" spans="1:7" ht="15.75">
      <c r="A201" s="109">
        <v>200</v>
      </c>
      <c r="B201" s="110" t="s">
        <v>141</v>
      </c>
      <c r="C201" s="121">
        <v>3</v>
      </c>
      <c r="D201" s="121">
        <v>0</v>
      </c>
      <c r="E201" s="121">
        <v>7</v>
      </c>
      <c r="F201" s="122" t="s">
        <v>355</v>
      </c>
      <c r="G201" s="122" t="s">
        <v>352</v>
      </c>
    </row>
    <row r="202" spans="1:7" ht="15.75">
      <c r="A202" s="109">
        <v>201</v>
      </c>
      <c r="B202" s="110" t="s">
        <v>186</v>
      </c>
      <c r="C202" s="121">
        <v>6</v>
      </c>
      <c r="D202" s="121">
        <v>1</v>
      </c>
      <c r="E202" s="121">
        <v>7</v>
      </c>
      <c r="F202" s="122" t="s">
        <v>555</v>
      </c>
      <c r="G202" s="122" t="s">
        <v>556</v>
      </c>
    </row>
    <row r="203" spans="1:7" ht="15.75">
      <c r="A203" s="109">
        <v>202</v>
      </c>
      <c r="B203" s="110" t="s">
        <v>132</v>
      </c>
      <c r="C203" s="121">
        <v>3</v>
      </c>
      <c r="D203" s="121">
        <v>1</v>
      </c>
      <c r="E203" s="121">
        <v>7</v>
      </c>
      <c r="F203" s="122" t="s">
        <v>557</v>
      </c>
      <c r="G203" s="122" t="s">
        <v>547</v>
      </c>
    </row>
    <row r="204" spans="1:7" ht="15.75">
      <c r="A204" s="109">
        <v>203</v>
      </c>
      <c r="B204" s="110" t="s">
        <v>153</v>
      </c>
      <c r="C204" s="121">
        <v>2</v>
      </c>
      <c r="D204" s="121">
        <v>0</v>
      </c>
      <c r="E204" s="121">
        <v>7</v>
      </c>
      <c r="F204" s="122" t="s">
        <v>356</v>
      </c>
      <c r="G204" s="122" t="s">
        <v>357</v>
      </c>
    </row>
    <row r="205" spans="1:7" ht="15.75">
      <c r="A205" s="109">
        <v>204</v>
      </c>
      <c r="B205" s="110" t="s">
        <v>143</v>
      </c>
      <c r="C205" s="121">
        <v>8</v>
      </c>
      <c r="D205" s="121">
        <v>1</v>
      </c>
      <c r="E205" s="121">
        <v>7</v>
      </c>
      <c r="F205" s="122" t="s">
        <v>987</v>
      </c>
      <c r="G205" s="122" t="s">
        <v>988</v>
      </c>
    </row>
    <row r="206" spans="1:7" ht="15.75">
      <c r="A206" s="109">
        <v>205</v>
      </c>
      <c r="B206" s="110" t="s">
        <v>138</v>
      </c>
      <c r="C206" s="121">
        <v>2</v>
      </c>
      <c r="D206" s="121">
        <v>1</v>
      </c>
      <c r="E206" s="121">
        <v>7</v>
      </c>
      <c r="F206" s="122" t="s">
        <v>2369</v>
      </c>
      <c r="G206" s="122" t="s">
        <v>2370</v>
      </c>
    </row>
    <row r="207" spans="1:7" ht="15.75">
      <c r="A207" s="109">
        <v>206</v>
      </c>
      <c r="B207" s="110" t="s">
        <v>144</v>
      </c>
      <c r="C207" s="121">
        <v>2</v>
      </c>
      <c r="D207" s="121">
        <v>0</v>
      </c>
      <c r="E207" s="121">
        <v>7</v>
      </c>
      <c r="F207" s="122" t="s">
        <v>358</v>
      </c>
      <c r="G207" s="122" t="s">
        <v>359</v>
      </c>
    </row>
    <row r="208" spans="1:7" ht="15.75">
      <c r="A208" s="109">
        <v>207</v>
      </c>
      <c r="B208" s="110" t="s">
        <v>125</v>
      </c>
      <c r="C208" s="121">
        <v>2</v>
      </c>
      <c r="D208" s="121">
        <v>1</v>
      </c>
      <c r="E208" s="121">
        <v>7</v>
      </c>
      <c r="F208" s="122" t="s">
        <v>558</v>
      </c>
      <c r="G208" s="122" t="s">
        <v>559</v>
      </c>
    </row>
    <row r="209" spans="1:7" ht="15.75">
      <c r="A209" s="109">
        <v>208</v>
      </c>
      <c r="B209" s="110" t="s">
        <v>140</v>
      </c>
      <c r="C209" s="121">
        <v>2</v>
      </c>
      <c r="D209" s="121">
        <v>1</v>
      </c>
      <c r="E209" s="121">
        <v>7</v>
      </c>
      <c r="F209" s="122" t="s">
        <v>360</v>
      </c>
      <c r="G209" s="122" t="s">
        <v>361</v>
      </c>
    </row>
    <row r="210" spans="1:7" ht="15.75">
      <c r="A210" s="109">
        <v>209</v>
      </c>
      <c r="B210" s="110" t="s">
        <v>135</v>
      </c>
      <c r="C210" s="121">
        <v>8</v>
      </c>
      <c r="D210" s="121">
        <v>0</v>
      </c>
      <c r="E210" s="121">
        <v>7</v>
      </c>
      <c r="F210" s="122" t="s">
        <v>560</v>
      </c>
      <c r="G210" s="122" t="s">
        <v>561</v>
      </c>
    </row>
    <row r="211" spans="1:7" ht="15.75">
      <c r="A211" s="109">
        <v>210</v>
      </c>
      <c r="B211" s="110" t="s">
        <v>142</v>
      </c>
      <c r="C211" s="121">
        <v>8</v>
      </c>
      <c r="D211" s="121">
        <v>1</v>
      </c>
      <c r="E211" s="121">
        <v>7</v>
      </c>
      <c r="F211" s="122" t="s">
        <v>562</v>
      </c>
      <c r="G211" s="122" t="s">
        <v>563</v>
      </c>
    </row>
    <row r="212" spans="1:7" ht="15.75">
      <c r="A212" s="109">
        <v>211</v>
      </c>
      <c r="B212" s="110" t="s">
        <v>141</v>
      </c>
      <c r="C212" s="121">
        <v>3</v>
      </c>
      <c r="D212" s="121">
        <v>1</v>
      </c>
      <c r="E212" s="121">
        <v>7</v>
      </c>
      <c r="F212" s="122" t="s">
        <v>564</v>
      </c>
      <c r="G212" s="122" t="s">
        <v>565</v>
      </c>
    </row>
    <row r="213" spans="1:7" ht="15.75">
      <c r="A213" s="109">
        <v>212</v>
      </c>
      <c r="B213" s="110" t="s">
        <v>142</v>
      </c>
      <c r="C213" s="121">
        <v>8</v>
      </c>
      <c r="D213" s="121">
        <v>0</v>
      </c>
      <c r="E213" s="121">
        <v>7</v>
      </c>
      <c r="F213" s="122" t="s">
        <v>362</v>
      </c>
      <c r="G213" s="122" t="s">
        <v>350</v>
      </c>
    </row>
    <row r="214" spans="1:7" ht="15.75">
      <c r="A214" s="109">
        <v>213</v>
      </c>
      <c r="B214" s="110" t="s">
        <v>132</v>
      </c>
      <c r="C214" s="121">
        <v>3</v>
      </c>
      <c r="D214" s="121">
        <v>1</v>
      </c>
      <c r="E214" s="121">
        <v>7</v>
      </c>
      <c r="F214" s="122" t="s">
        <v>566</v>
      </c>
      <c r="G214" s="122" t="s">
        <v>547</v>
      </c>
    </row>
    <row r="215" spans="1:7" ht="15.75">
      <c r="A215" s="109">
        <v>214</v>
      </c>
      <c r="B215" s="110" t="s">
        <v>173</v>
      </c>
      <c r="C215" s="121">
        <v>2</v>
      </c>
      <c r="D215" s="121">
        <v>0</v>
      </c>
      <c r="E215" s="121">
        <v>7</v>
      </c>
      <c r="F215" s="122" t="s">
        <v>989</v>
      </c>
      <c r="G215" s="122" t="s">
        <v>990</v>
      </c>
    </row>
    <row r="216" spans="1:7" ht="15.75">
      <c r="A216" s="109">
        <v>215</v>
      </c>
      <c r="B216" s="110" t="s">
        <v>129</v>
      </c>
      <c r="C216" s="121">
        <v>6</v>
      </c>
      <c r="D216" s="121">
        <v>0</v>
      </c>
      <c r="E216" s="121">
        <v>7</v>
      </c>
      <c r="F216" s="122" t="s">
        <v>567</v>
      </c>
      <c r="G216" s="122" t="s">
        <v>568</v>
      </c>
    </row>
    <row r="217" spans="1:7" ht="15.75">
      <c r="A217" s="109">
        <v>216</v>
      </c>
      <c r="B217" s="110" t="s">
        <v>137</v>
      </c>
      <c r="C217" s="121">
        <v>8</v>
      </c>
      <c r="D217" s="121">
        <v>1</v>
      </c>
      <c r="E217" s="121">
        <v>7</v>
      </c>
      <c r="F217" s="122" t="s">
        <v>569</v>
      </c>
      <c r="G217" s="122" t="s">
        <v>570</v>
      </c>
    </row>
    <row r="218" spans="1:7" ht="15.75">
      <c r="A218" s="109">
        <v>217</v>
      </c>
      <c r="B218" s="110" t="s">
        <v>180</v>
      </c>
      <c r="C218" s="121">
        <v>1</v>
      </c>
      <c r="D218" s="121">
        <v>1</v>
      </c>
      <c r="E218" s="121">
        <v>7</v>
      </c>
      <c r="F218" s="122" t="s">
        <v>571</v>
      </c>
      <c r="G218" s="122" t="s">
        <v>572</v>
      </c>
    </row>
    <row r="219" spans="1:7" ht="15.75">
      <c r="A219" s="109">
        <v>218</v>
      </c>
      <c r="B219" s="110" t="s">
        <v>135</v>
      </c>
      <c r="C219" s="121">
        <v>8</v>
      </c>
      <c r="D219" s="121">
        <v>1</v>
      </c>
      <c r="E219" s="121">
        <v>7</v>
      </c>
      <c r="F219" s="122" t="s">
        <v>363</v>
      </c>
      <c r="G219" s="122" t="s">
        <v>351</v>
      </c>
    </row>
    <row r="220" spans="1:7" ht="15.75">
      <c r="A220" s="109">
        <v>219</v>
      </c>
      <c r="B220" s="110" t="s">
        <v>152</v>
      </c>
      <c r="C220" s="121">
        <v>3</v>
      </c>
      <c r="D220" s="121">
        <v>0</v>
      </c>
      <c r="E220" s="121">
        <v>7</v>
      </c>
      <c r="F220" s="122" t="s">
        <v>573</v>
      </c>
      <c r="G220" s="122" t="s">
        <v>574</v>
      </c>
    </row>
    <row r="221" spans="1:7" ht="15.75">
      <c r="A221" s="109">
        <v>220</v>
      </c>
      <c r="B221" s="110" t="s">
        <v>137</v>
      </c>
      <c r="C221" s="121">
        <v>8</v>
      </c>
      <c r="D221" s="121">
        <v>1</v>
      </c>
      <c r="E221" s="121">
        <v>7</v>
      </c>
      <c r="F221" s="122" t="s">
        <v>991</v>
      </c>
      <c r="G221" s="122" t="s">
        <v>992</v>
      </c>
    </row>
    <row r="222" spans="1:7" ht="15.75">
      <c r="A222" s="109">
        <v>221</v>
      </c>
      <c r="B222" s="110" t="s">
        <v>152</v>
      </c>
      <c r="C222" s="121">
        <v>3</v>
      </c>
      <c r="D222" s="121">
        <v>1</v>
      </c>
      <c r="E222" s="121">
        <v>7</v>
      </c>
      <c r="F222" s="122" t="s">
        <v>575</v>
      </c>
      <c r="G222" s="122" t="s">
        <v>576</v>
      </c>
    </row>
    <row r="223" spans="1:7" ht="15.75">
      <c r="A223" s="109">
        <v>222</v>
      </c>
      <c r="B223" s="110" t="s">
        <v>140</v>
      </c>
      <c r="C223" s="121">
        <v>2</v>
      </c>
      <c r="D223" s="121">
        <v>0</v>
      </c>
      <c r="E223" s="121">
        <v>7</v>
      </c>
      <c r="F223" s="122" t="s">
        <v>577</v>
      </c>
      <c r="G223" s="122" t="s">
        <v>578</v>
      </c>
    </row>
    <row r="224" spans="1:7" ht="15.75">
      <c r="A224" s="109">
        <v>223</v>
      </c>
      <c r="B224" s="110" t="s">
        <v>148</v>
      </c>
      <c r="C224" s="121">
        <v>1</v>
      </c>
      <c r="D224" s="121">
        <v>0</v>
      </c>
      <c r="E224" s="121">
        <v>7</v>
      </c>
      <c r="F224" s="122" t="s">
        <v>993</v>
      </c>
      <c r="G224" s="122" t="s">
        <v>994</v>
      </c>
    </row>
    <row r="225" spans="1:7" ht="15.75">
      <c r="A225" s="109">
        <v>224</v>
      </c>
      <c r="B225" s="110" t="s">
        <v>137</v>
      </c>
      <c r="C225" s="121">
        <v>8</v>
      </c>
      <c r="D225" s="121">
        <v>0</v>
      </c>
      <c r="E225" s="121">
        <v>7</v>
      </c>
      <c r="F225" s="122" t="s">
        <v>579</v>
      </c>
      <c r="G225" s="122" t="s">
        <v>580</v>
      </c>
    </row>
    <row r="226" spans="1:7" ht="15.75">
      <c r="A226" s="109">
        <v>225</v>
      </c>
      <c r="B226" s="110" t="s">
        <v>151</v>
      </c>
      <c r="C226" s="121">
        <v>1</v>
      </c>
      <c r="D226" s="121">
        <v>0</v>
      </c>
      <c r="E226" s="121">
        <v>7</v>
      </c>
      <c r="F226" s="122" t="s">
        <v>581</v>
      </c>
      <c r="G226" s="122" t="s">
        <v>582</v>
      </c>
    </row>
    <row r="227" spans="1:7" ht="15.75">
      <c r="A227" s="109">
        <v>226</v>
      </c>
      <c r="B227" s="110" t="s">
        <v>141</v>
      </c>
      <c r="C227" s="121">
        <v>3</v>
      </c>
      <c r="D227" s="121">
        <v>1</v>
      </c>
      <c r="E227" s="121">
        <v>6</v>
      </c>
      <c r="F227" s="122" t="s">
        <v>2371</v>
      </c>
      <c r="G227" s="122" t="s">
        <v>2372</v>
      </c>
    </row>
    <row r="228" spans="1:7" ht="15.75">
      <c r="A228" s="109">
        <v>227</v>
      </c>
      <c r="B228" s="110" t="s">
        <v>161</v>
      </c>
      <c r="C228" s="121">
        <v>3</v>
      </c>
      <c r="D228" s="121">
        <v>1</v>
      </c>
      <c r="E228" s="121">
        <v>6</v>
      </c>
      <c r="F228" s="122" t="s">
        <v>2373</v>
      </c>
      <c r="G228" s="122" t="s">
        <v>2374</v>
      </c>
    </row>
    <row r="229" spans="1:7" ht="15.75">
      <c r="A229" s="109">
        <v>228</v>
      </c>
      <c r="B229" s="110" t="s">
        <v>179</v>
      </c>
      <c r="C229" s="121">
        <v>2</v>
      </c>
      <c r="D229" s="121">
        <v>0</v>
      </c>
      <c r="E229" s="121">
        <v>6</v>
      </c>
      <c r="F229" s="122" t="s">
        <v>2375</v>
      </c>
      <c r="G229" s="122" t="s">
        <v>2376</v>
      </c>
    </row>
    <row r="230" spans="1:7" ht="15.75">
      <c r="A230" s="109">
        <v>229</v>
      </c>
      <c r="B230" s="110" t="s">
        <v>161</v>
      </c>
      <c r="C230" s="121">
        <v>3</v>
      </c>
      <c r="D230" s="121">
        <v>0</v>
      </c>
      <c r="E230" s="121">
        <v>6</v>
      </c>
      <c r="F230" s="122" t="s">
        <v>2377</v>
      </c>
      <c r="G230" s="122" t="s">
        <v>2374</v>
      </c>
    </row>
    <row r="231" spans="1:7" ht="15.75">
      <c r="A231" s="109">
        <v>230</v>
      </c>
      <c r="B231" s="110" t="s">
        <v>159</v>
      </c>
      <c r="C231" s="121">
        <v>2</v>
      </c>
      <c r="D231" s="121">
        <v>0</v>
      </c>
      <c r="E231" s="121">
        <v>6</v>
      </c>
      <c r="F231" s="122" t="s">
        <v>2378</v>
      </c>
      <c r="G231" s="122" t="s">
        <v>2379</v>
      </c>
    </row>
    <row r="232" spans="1:7" ht="15.75">
      <c r="A232" s="109">
        <v>231</v>
      </c>
      <c r="B232" s="110" t="s">
        <v>139</v>
      </c>
      <c r="C232" s="121">
        <v>8</v>
      </c>
      <c r="D232" s="121">
        <v>1</v>
      </c>
      <c r="E232" s="121">
        <v>6</v>
      </c>
      <c r="F232" s="122" t="s">
        <v>2380</v>
      </c>
      <c r="G232" s="122" t="s">
        <v>2381</v>
      </c>
    </row>
    <row r="233" spans="1:7" ht="15.75">
      <c r="A233" s="109">
        <v>232</v>
      </c>
      <c r="B233" s="110" t="s">
        <v>138</v>
      </c>
      <c r="C233" s="121">
        <v>2</v>
      </c>
      <c r="D233" s="121">
        <v>0</v>
      </c>
      <c r="E233" s="121">
        <v>6</v>
      </c>
      <c r="F233" s="122" t="s">
        <v>2382</v>
      </c>
      <c r="G233" s="122" t="s">
        <v>2383</v>
      </c>
    </row>
    <row r="234" spans="1:7" ht="15.75">
      <c r="A234" s="109">
        <v>233</v>
      </c>
      <c r="B234" s="110" t="s">
        <v>142</v>
      </c>
      <c r="C234" s="121">
        <v>8</v>
      </c>
      <c r="D234" s="121">
        <v>0</v>
      </c>
      <c r="E234" s="121">
        <v>6</v>
      </c>
      <c r="F234" s="122" t="s">
        <v>2384</v>
      </c>
      <c r="G234" s="122" t="s">
        <v>2385</v>
      </c>
    </row>
    <row r="235" spans="1:7" ht="15.75">
      <c r="A235" s="109">
        <v>234</v>
      </c>
      <c r="B235" s="110" t="s">
        <v>171</v>
      </c>
      <c r="C235" s="121">
        <v>6</v>
      </c>
      <c r="D235" s="121">
        <v>0</v>
      </c>
      <c r="E235" s="121">
        <v>6</v>
      </c>
      <c r="F235" s="122" t="s">
        <v>2386</v>
      </c>
      <c r="G235" s="122" t="s">
        <v>2387</v>
      </c>
    </row>
    <row r="236" spans="1:7" ht="15.75">
      <c r="A236" s="109">
        <v>235</v>
      </c>
      <c r="B236" s="110" t="s">
        <v>122</v>
      </c>
      <c r="C236" s="121">
        <v>6</v>
      </c>
      <c r="D236" s="121">
        <v>0</v>
      </c>
      <c r="E236" s="121">
        <v>6</v>
      </c>
      <c r="F236" s="122" t="s">
        <v>995</v>
      </c>
      <c r="G236" s="122" t="s">
        <v>996</v>
      </c>
    </row>
    <row r="237" spans="1:7" ht="15.75">
      <c r="A237" s="109">
        <v>236</v>
      </c>
      <c r="B237" s="110" t="s">
        <v>162</v>
      </c>
      <c r="C237" s="121">
        <v>1</v>
      </c>
      <c r="D237" s="121">
        <v>1</v>
      </c>
      <c r="E237" s="121">
        <v>6</v>
      </c>
      <c r="F237" s="122" t="s">
        <v>2388</v>
      </c>
      <c r="G237" s="122" t="s">
        <v>2389</v>
      </c>
    </row>
    <row r="238" spans="1:7" ht="15.75">
      <c r="A238" s="109">
        <v>237</v>
      </c>
      <c r="B238" s="110" t="s">
        <v>124</v>
      </c>
      <c r="C238" s="121">
        <v>1</v>
      </c>
      <c r="D238" s="121">
        <v>1</v>
      </c>
      <c r="E238" s="121">
        <v>6</v>
      </c>
      <c r="F238" s="122" t="s">
        <v>2390</v>
      </c>
      <c r="G238" s="122" t="s">
        <v>2391</v>
      </c>
    </row>
    <row r="239" spans="1:7" ht="15.75">
      <c r="A239" s="109">
        <v>238</v>
      </c>
      <c r="B239" s="110" t="s">
        <v>159</v>
      </c>
      <c r="C239" s="121">
        <v>2</v>
      </c>
      <c r="D239" s="121">
        <v>0</v>
      </c>
      <c r="E239" s="121">
        <v>6</v>
      </c>
      <c r="F239" s="122" t="s">
        <v>2392</v>
      </c>
      <c r="G239" s="122" t="s">
        <v>2393</v>
      </c>
    </row>
    <row r="240" spans="1:7" ht="15.75">
      <c r="A240" s="109">
        <v>239</v>
      </c>
      <c r="B240" s="110" t="s">
        <v>129</v>
      </c>
      <c r="C240" s="121">
        <v>6</v>
      </c>
      <c r="D240" s="121">
        <v>0</v>
      </c>
      <c r="E240" s="121">
        <v>6</v>
      </c>
      <c r="F240" s="122" t="s">
        <v>2394</v>
      </c>
      <c r="G240" s="122" t="s">
        <v>2395</v>
      </c>
    </row>
    <row r="241" spans="1:7" ht="15.75">
      <c r="A241" s="109">
        <v>240</v>
      </c>
      <c r="B241" s="110" t="s">
        <v>140</v>
      </c>
      <c r="C241" s="121">
        <v>2</v>
      </c>
      <c r="D241" s="121">
        <v>0</v>
      </c>
      <c r="E241" s="121">
        <v>6</v>
      </c>
      <c r="F241" s="122" t="s">
        <v>2396</v>
      </c>
      <c r="G241" s="122" t="s">
        <v>2397</v>
      </c>
    </row>
    <row r="242" spans="1:7" ht="15.75">
      <c r="A242" s="109">
        <v>241</v>
      </c>
      <c r="B242" s="110" t="s">
        <v>139</v>
      </c>
      <c r="C242" s="121">
        <v>8</v>
      </c>
      <c r="D242" s="121">
        <v>1</v>
      </c>
      <c r="E242" s="121">
        <v>6</v>
      </c>
      <c r="F242" s="122" t="s">
        <v>2398</v>
      </c>
      <c r="G242" s="122" t="s">
        <v>2399</v>
      </c>
    </row>
    <row r="243" spans="1:7" ht="15.75">
      <c r="A243" s="109">
        <v>242</v>
      </c>
      <c r="B243" s="110" t="s">
        <v>132</v>
      </c>
      <c r="C243" s="121">
        <v>3</v>
      </c>
      <c r="D243" s="121">
        <v>0</v>
      </c>
      <c r="E243" s="121">
        <v>6</v>
      </c>
      <c r="F243" s="122" t="s">
        <v>2400</v>
      </c>
      <c r="G243" s="122" t="s">
        <v>958</v>
      </c>
    </row>
    <row r="244" spans="1:7" ht="15.75">
      <c r="A244" s="109">
        <v>243</v>
      </c>
      <c r="B244" s="110" t="s">
        <v>124</v>
      </c>
      <c r="C244" s="121">
        <v>1</v>
      </c>
      <c r="D244" s="121">
        <v>1</v>
      </c>
      <c r="E244" s="121">
        <v>6</v>
      </c>
      <c r="F244" s="122" t="s">
        <v>2401</v>
      </c>
      <c r="G244" s="122" t="s">
        <v>2402</v>
      </c>
    </row>
    <row r="245" spans="1:7" ht="15.75">
      <c r="A245" s="109">
        <v>244</v>
      </c>
      <c r="B245" s="110" t="s">
        <v>144</v>
      </c>
      <c r="C245" s="121">
        <v>2</v>
      </c>
      <c r="D245" s="121">
        <v>0</v>
      </c>
      <c r="E245" s="121">
        <v>6</v>
      </c>
      <c r="F245" s="122" t="s">
        <v>2403</v>
      </c>
      <c r="G245" s="122" t="s">
        <v>2404</v>
      </c>
    </row>
    <row r="246" spans="1:7" ht="15.75">
      <c r="A246" s="109">
        <v>245</v>
      </c>
      <c r="B246" s="110" t="s">
        <v>151</v>
      </c>
      <c r="C246" s="121">
        <v>1</v>
      </c>
      <c r="D246" s="121">
        <v>0</v>
      </c>
      <c r="E246" s="121">
        <v>6</v>
      </c>
      <c r="F246" s="122" t="s">
        <v>2405</v>
      </c>
      <c r="G246" s="122" t="s">
        <v>2406</v>
      </c>
    </row>
    <row r="247" spans="1:7" ht="15.75">
      <c r="A247" s="109">
        <v>246</v>
      </c>
      <c r="B247" s="110" t="s">
        <v>159</v>
      </c>
      <c r="C247" s="121">
        <v>2</v>
      </c>
      <c r="D247" s="121">
        <v>0</v>
      </c>
      <c r="E247" s="121">
        <v>6</v>
      </c>
      <c r="F247" s="122" t="s">
        <v>997</v>
      </c>
      <c r="G247" s="122" t="s">
        <v>998</v>
      </c>
    </row>
    <row r="248" spans="1:7" ht="15.75">
      <c r="A248" s="109">
        <v>247</v>
      </c>
      <c r="B248" s="110" t="s">
        <v>123</v>
      </c>
      <c r="C248" s="121">
        <v>1</v>
      </c>
      <c r="D248" s="121">
        <v>0</v>
      </c>
      <c r="E248" s="121">
        <v>6</v>
      </c>
      <c r="F248" s="122" t="s">
        <v>2407</v>
      </c>
      <c r="G248" s="122" t="s">
        <v>2408</v>
      </c>
    </row>
    <row r="249" spans="1:7" ht="15.75">
      <c r="A249" s="109">
        <v>248</v>
      </c>
      <c r="B249" s="110" t="s">
        <v>157</v>
      </c>
      <c r="C249" s="121">
        <v>2</v>
      </c>
      <c r="D249" s="121">
        <v>0</v>
      </c>
      <c r="E249" s="121">
        <v>6</v>
      </c>
      <c r="F249" s="122" t="s">
        <v>2409</v>
      </c>
      <c r="G249" s="122" t="s">
        <v>2410</v>
      </c>
    </row>
    <row r="250" spans="1:7" ht="15.75">
      <c r="A250" s="109">
        <v>249</v>
      </c>
      <c r="B250" s="110" t="s">
        <v>144</v>
      </c>
      <c r="C250" s="121">
        <v>2</v>
      </c>
      <c r="D250" s="121">
        <v>0</v>
      </c>
      <c r="E250" s="121">
        <v>6</v>
      </c>
      <c r="F250" s="122" t="s">
        <v>999</v>
      </c>
      <c r="G250" s="122" t="s">
        <v>1000</v>
      </c>
    </row>
    <row r="251" spans="1:7" ht="15.75">
      <c r="A251" s="109">
        <v>250</v>
      </c>
      <c r="B251" s="110" t="s">
        <v>191</v>
      </c>
      <c r="C251" s="121">
        <v>3</v>
      </c>
      <c r="D251" s="121">
        <v>0</v>
      </c>
      <c r="E251" s="121">
        <v>6</v>
      </c>
      <c r="F251" s="122" t="s">
        <v>2411</v>
      </c>
      <c r="G251" s="122" t="s">
        <v>2412</v>
      </c>
    </row>
    <row r="252" spans="1:7" ht="15.75">
      <c r="A252" s="109">
        <v>251</v>
      </c>
      <c r="B252" s="110" t="s">
        <v>162</v>
      </c>
      <c r="C252" s="121">
        <v>1</v>
      </c>
      <c r="D252" s="121">
        <v>0</v>
      </c>
      <c r="E252" s="121">
        <v>6</v>
      </c>
      <c r="F252" s="122" t="s">
        <v>2413</v>
      </c>
      <c r="G252" s="122" t="s">
        <v>2414</v>
      </c>
    </row>
    <row r="253" spans="1:7" ht="15.75">
      <c r="A253" s="109">
        <v>252</v>
      </c>
      <c r="B253" s="110" t="s">
        <v>161</v>
      </c>
      <c r="C253" s="121">
        <v>3</v>
      </c>
      <c r="D253" s="121">
        <v>0</v>
      </c>
      <c r="E253" s="121">
        <v>6</v>
      </c>
      <c r="F253" s="122" t="s">
        <v>1002</v>
      </c>
      <c r="G253" s="122" t="s">
        <v>1003</v>
      </c>
    </row>
    <row r="254" spans="1:7" ht="15.75">
      <c r="A254" s="109">
        <v>253</v>
      </c>
      <c r="B254" s="110" t="s">
        <v>137</v>
      </c>
      <c r="C254" s="121">
        <v>8</v>
      </c>
      <c r="D254" s="121">
        <v>0</v>
      </c>
      <c r="E254" s="121">
        <v>6</v>
      </c>
      <c r="F254" s="122" t="s">
        <v>1004</v>
      </c>
      <c r="G254" s="122" t="s">
        <v>1005</v>
      </c>
    </row>
    <row r="255" spans="1:7" ht="15.75">
      <c r="A255" s="109">
        <v>254</v>
      </c>
      <c r="B255" s="110" t="s">
        <v>144</v>
      </c>
      <c r="C255" s="121">
        <v>2</v>
      </c>
      <c r="D255" s="121">
        <v>0</v>
      </c>
      <c r="E255" s="121">
        <v>6</v>
      </c>
      <c r="F255" s="122" t="s">
        <v>1006</v>
      </c>
      <c r="G255" s="122" t="s">
        <v>1007</v>
      </c>
    </row>
    <row r="256" spans="1:7" ht="15.75">
      <c r="A256" s="109">
        <v>255</v>
      </c>
      <c r="B256" s="110" t="s">
        <v>162</v>
      </c>
      <c r="C256" s="121">
        <v>1</v>
      </c>
      <c r="D256" s="121">
        <v>0</v>
      </c>
      <c r="E256" s="121">
        <v>6</v>
      </c>
      <c r="F256" s="122" t="s">
        <v>1008</v>
      </c>
      <c r="G256" s="122" t="s">
        <v>1009</v>
      </c>
    </row>
    <row r="257" spans="1:7" ht="15.75">
      <c r="A257" s="109">
        <v>256</v>
      </c>
      <c r="B257" s="110" t="s">
        <v>130</v>
      </c>
      <c r="C257" s="121">
        <v>2</v>
      </c>
      <c r="D257" s="121">
        <v>1</v>
      </c>
      <c r="E257" s="121">
        <v>6</v>
      </c>
      <c r="F257" s="122" t="s">
        <v>583</v>
      </c>
      <c r="G257" s="122" t="s">
        <v>584</v>
      </c>
    </row>
    <row r="258" spans="1:7" ht="15.75">
      <c r="A258" s="109">
        <v>257</v>
      </c>
      <c r="B258" s="110" t="s">
        <v>135</v>
      </c>
      <c r="C258" s="121">
        <v>8</v>
      </c>
      <c r="D258" s="121">
        <v>0</v>
      </c>
      <c r="E258" s="121">
        <v>6</v>
      </c>
      <c r="F258" s="122" t="s">
        <v>1010</v>
      </c>
      <c r="G258" s="122" t="s">
        <v>1011</v>
      </c>
    </row>
    <row r="259" spans="1:7" ht="15.75">
      <c r="A259" s="109">
        <v>258</v>
      </c>
      <c r="B259" s="110" t="s">
        <v>132</v>
      </c>
      <c r="C259" s="121">
        <v>3</v>
      </c>
      <c r="D259" s="121">
        <v>0</v>
      </c>
      <c r="E259" s="121">
        <v>6</v>
      </c>
      <c r="F259" s="122" t="s">
        <v>2415</v>
      </c>
      <c r="G259" s="122" t="s">
        <v>2416</v>
      </c>
    </row>
    <row r="260" spans="1:7" ht="15.75">
      <c r="A260" s="109">
        <v>259</v>
      </c>
      <c r="B260" s="110" t="s">
        <v>178</v>
      </c>
      <c r="C260" s="121">
        <v>8</v>
      </c>
      <c r="D260" s="121">
        <v>1</v>
      </c>
      <c r="E260" s="121">
        <v>6</v>
      </c>
      <c r="F260" s="122" t="s">
        <v>2417</v>
      </c>
      <c r="G260" s="122" t="s">
        <v>2418</v>
      </c>
    </row>
    <row r="261" spans="1:7" ht="15.75">
      <c r="A261" s="109">
        <v>260</v>
      </c>
      <c r="B261" s="110" t="s">
        <v>153</v>
      </c>
      <c r="C261" s="121">
        <v>2</v>
      </c>
      <c r="D261" s="121">
        <v>0</v>
      </c>
      <c r="E261" s="121">
        <v>6</v>
      </c>
      <c r="F261" s="122" t="s">
        <v>2419</v>
      </c>
      <c r="G261" s="122" t="s">
        <v>2420</v>
      </c>
    </row>
    <row r="262" spans="1:7" ht="15.75">
      <c r="A262" s="109">
        <v>261</v>
      </c>
      <c r="B262" s="110" t="s">
        <v>129</v>
      </c>
      <c r="C262" s="121">
        <v>6</v>
      </c>
      <c r="D262" s="121">
        <v>0</v>
      </c>
      <c r="E262" s="121">
        <v>6</v>
      </c>
      <c r="F262" s="122" t="s">
        <v>1012</v>
      </c>
      <c r="G262" s="122" t="s">
        <v>1013</v>
      </c>
    </row>
    <row r="263" spans="1:7" ht="15.75">
      <c r="A263" s="109">
        <v>262</v>
      </c>
      <c r="B263" s="110" t="s">
        <v>171</v>
      </c>
      <c r="C263" s="121">
        <v>6</v>
      </c>
      <c r="D263" s="121">
        <v>0</v>
      </c>
      <c r="E263" s="121">
        <v>6</v>
      </c>
      <c r="F263" s="122" t="s">
        <v>2421</v>
      </c>
      <c r="G263" s="122" t="s">
        <v>2422</v>
      </c>
    </row>
    <row r="264" spans="1:7" ht="15.75">
      <c r="A264" s="109">
        <v>263</v>
      </c>
      <c r="B264" s="110" t="s">
        <v>137</v>
      </c>
      <c r="C264" s="121">
        <v>8</v>
      </c>
      <c r="D264" s="121">
        <v>0</v>
      </c>
      <c r="E264" s="121">
        <v>6</v>
      </c>
      <c r="F264" s="122" t="s">
        <v>1014</v>
      </c>
      <c r="G264" s="122" t="s">
        <v>1015</v>
      </c>
    </row>
    <row r="265" spans="1:7" ht="15.75">
      <c r="A265" s="109">
        <v>264</v>
      </c>
      <c r="B265" s="110" t="s">
        <v>122</v>
      </c>
      <c r="C265" s="121">
        <v>6</v>
      </c>
      <c r="D265" s="121">
        <v>1</v>
      </c>
      <c r="E265" s="121">
        <v>6</v>
      </c>
      <c r="F265" s="122" t="s">
        <v>585</v>
      </c>
      <c r="G265" s="122" t="s">
        <v>586</v>
      </c>
    </row>
    <row r="266" spans="1:7" ht="15.75">
      <c r="A266" s="109">
        <v>265</v>
      </c>
      <c r="B266" s="110" t="s">
        <v>144</v>
      </c>
      <c r="C266" s="121">
        <v>2</v>
      </c>
      <c r="D266" s="121">
        <v>0</v>
      </c>
      <c r="E266" s="121">
        <v>6</v>
      </c>
      <c r="F266" s="122" t="s">
        <v>1016</v>
      </c>
      <c r="G266" s="122" t="s">
        <v>1000</v>
      </c>
    </row>
    <row r="267" spans="1:7" ht="15.75">
      <c r="A267" s="109">
        <v>266</v>
      </c>
      <c r="B267" s="110" t="s">
        <v>162</v>
      </c>
      <c r="C267" s="121">
        <v>1</v>
      </c>
      <c r="D267" s="121">
        <v>1</v>
      </c>
      <c r="E267" s="121">
        <v>6</v>
      </c>
      <c r="F267" s="122" t="s">
        <v>2423</v>
      </c>
      <c r="G267" s="122" t="s">
        <v>2389</v>
      </c>
    </row>
    <row r="268" spans="1:7" ht="15.75">
      <c r="A268" s="109">
        <v>267</v>
      </c>
      <c r="B268" s="110" t="s">
        <v>148</v>
      </c>
      <c r="C268" s="121">
        <v>1</v>
      </c>
      <c r="D268" s="121">
        <v>1</v>
      </c>
      <c r="E268" s="121">
        <v>6</v>
      </c>
      <c r="F268" s="122" t="s">
        <v>1017</v>
      </c>
      <c r="G268" s="122" t="s">
        <v>1018</v>
      </c>
    </row>
    <row r="269" spans="1:7" ht="15.75">
      <c r="A269" s="109">
        <v>268</v>
      </c>
      <c r="B269" s="110" t="s">
        <v>142</v>
      </c>
      <c r="C269" s="121">
        <v>8</v>
      </c>
      <c r="D269" s="121">
        <v>1</v>
      </c>
      <c r="E269" s="121">
        <v>6</v>
      </c>
      <c r="F269" s="122" t="s">
        <v>2424</v>
      </c>
      <c r="G269" s="122" t="s">
        <v>2425</v>
      </c>
    </row>
    <row r="270" spans="1:7" ht="15.75">
      <c r="A270" s="109">
        <v>269</v>
      </c>
      <c r="B270" s="110" t="s">
        <v>177</v>
      </c>
      <c r="C270" s="121">
        <v>3</v>
      </c>
      <c r="D270" s="121">
        <v>1</v>
      </c>
      <c r="E270" s="121">
        <v>6</v>
      </c>
      <c r="F270" s="122" t="s">
        <v>1019</v>
      </c>
      <c r="G270" s="122" t="s">
        <v>1020</v>
      </c>
    </row>
    <row r="271" spans="1:7" ht="15.75">
      <c r="A271" s="109">
        <v>270</v>
      </c>
      <c r="B271" s="110" t="s">
        <v>135</v>
      </c>
      <c r="C271" s="121">
        <v>8</v>
      </c>
      <c r="D271" s="121">
        <v>0</v>
      </c>
      <c r="E271" s="121">
        <v>6</v>
      </c>
      <c r="F271" s="122" t="s">
        <v>1021</v>
      </c>
      <c r="G271" s="122" t="s">
        <v>1022</v>
      </c>
    </row>
    <row r="272" spans="1:7" ht="15.75">
      <c r="A272" s="109">
        <v>271</v>
      </c>
      <c r="B272" s="110" t="s">
        <v>142</v>
      </c>
      <c r="C272" s="121">
        <v>8</v>
      </c>
      <c r="D272" s="121">
        <v>1</v>
      </c>
      <c r="E272" s="121">
        <v>6</v>
      </c>
      <c r="F272" s="122" t="s">
        <v>1023</v>
      </c>
      <c r="G272" s="122" t="s">
        <v>1024</v>
      </c>
    </row>
    <row r="273" spans="1:7" ht="15.75">
      <c r="A273" s="109">
        <v>272</v>
      </c>
      <c r="B273" s="110" t="s">
        <v>142</v>
      </c>
      <c r="C273" s="121">
        <v>8</v>
      </c>
      <c r="D273" s="121">
        <v>0</v>
      </c>
      <c r="E273" s="121">
        <v>6</v>
      </c>
      <c r="F273" s="122" t="s">
        <v>1025</v>
      </c>
      <c r="G273" s="122" t="s">
        <v>1024</v>
      </c>
    </row>
    <row r="274" spans="1:7" ht="15.75">
      <c r="A274" s="109">
        <v>273</v>
      </c>
      <c r="B274" s="110" t="s">
        <v>138</v>
      </c>
      <c r="C274" s="121">
        <v>2</v>
      </c>
      <c r="D274" s="121">
        <v>0</v>
      </c>
      <c r="E274" s="121">
        <v>6</v>
      </c>
      <c r="F274" s="122" t="s">
        <v>1026</v>
      </c>
      <c r="G274" s="122" t="s">
        <v>1001</v>
      </c>
    </row>
    <row r="275" spans="1:7" ht="15.75">
      <c r="A275" s="109">
        <v>274</v>
      </c>
      <c r="B275" s="110" t="s">
        <v>122</v>
      </c>
      <c r="C275" s="121">
        <v>6</v>
      </c>
      <c r="D275" s="121">
        <v>1</v>
      </c>
      <c r="E275" s="121">
        <v>6</v>
      </c>
      <c r="F275" s="122" t="s">
        <v>1027</v>
      </c>
      <c r="G275" s="122" t="s">
        <v>1028</v>
      </c>
    </row>
    <row r="276" spans="1:7" ht="15.75">
      <c r="A276" s="109">
        <v>275</v>
      </c>
      <c r="B276" s="110" t="s">
        <v>135</v>
      </c>
      <c r="C276" s="121">
        <v>8</v>
      </c>
      <c r="D276" s="121">
        <v>0</v>
      </c>
      <c r="E276" s="121">
        <v>6</v>
      </c>
      <c r="F276" s="122" t="s">
        <v>1029</v>
      </c>
      <c r="G276" s="122" t="s">
        <v>1030</v>
      </c>
    </row>
    <row r="277" spans="1:7" ht="15.75">
      <c r="A277" s="109">
        <v>276</v>
      </c>
      <c r="B277" s="110" t="s">
        <v>132</v>
      </c>
      <c r="C277" s="121">
        <v>3</v>
      </c>
      <c r="D277" s="121">
        <v>0</v>
      </c>
      <c r="E277" s="121">
        <v>6</v>
      </c>
      <c r="F277" s="122" t="s">
        <v>1031</v>
      </c>
      <c r="G277" s="122" t="s">
        <v>1032</v>
      </c>
    </row>
    <row r="278" spans="1:7" ht="15.75">
      <c r="A278" s="109">
        <v>277</v>
      </c>
      <c r="B278" s="110" t="s">
        <v>159</v>
      </c>
      <c r="C278" s="121">
        <v>2</v>
      </c>
      <c r="D278" s="121">
        <v>0</v>
      </c>
      <c r="E278" s="121">
        <v>6</v>
      </c>
      <c r="F278" s="122" t="s">
        <v>2426</v>
      </c>
      <c r="G278" s="122" t="s">
        <v>2427</v>
      </c>
    </row>
    <row r="279" spans="1:7" ht="15.75">
      <c r="A279" s="109">
        <v>278</v>
      </c>
      <c r="B279" s="110" t="s">
        <v>161</v>
      </c>
      <c r="C279" s="121">
        <v>3</v>
      </c>
      <c r="D279" s="121">
        <v>1</v>
      </c>
      <c r="E279" s="121">
        <v>6</v>
      </c>
      <c r="F279" s="122" t="s">
        <v>2428</v>
      </c>
      <c r="G279" s="122" t="s">
        <v>2429</v>
      </c>
    </row>
    <row r="280" spans="1:7" ht="15.75">
      <c r="A280" s="109">
        <v>279</v>
      </c>
      <c r="B280" s="110" t="s">
        <v>161</v>
      </c>
      <c r="C280" s="121">
        <v>3</v>
      </c>
      <c r="D280" s="121">
        <v>0</v>
      </c>
      <c r="E280" s="121">
        <v>6</v>
      </c>
      <c r="F280" s="122" t="s">
        <v>1033</v>
      </c>
      <c r="G280" s="122" t="s">
        <v>1034</v>
      </c>
    </row>
    <row r="281" spans="1:7" ht="15.75">
      <c r="A281" s="109">
        <v>280</v>
      </c>
      <c r="B281" s="110" t="s">
        <v>179</v>
      </c>
      <c r="C281" s="121">
        <v>2</v>
      </c>
      <c r="D281" s="121">
        <v>1</v>
      </c>
      <c r="E281" s="121">
        <v>6</v>
      </c>
      <c r="F281" s="122" t="s">
        <v>2430</v>
      </c>
      <c r="G281" s="122" t="s">
        <v>2431</v>
      </c>
    </row>
    <row r="282" spans="1:7" ht="15.75">
      <c r="A282" s="109">
        <v>281</v>
      </c>
      <c r="B282" s="110" t="s">
        <v>137</v>
      </c>
      <c r="C282" s="121">
        <v>8</v>
      </c>
      <c r="D282" s="121">
        <v>0</v>
      </c>
      <c r="E282" s="121">
        <v>6</v>
      </c>
      <c r="F282" s="122" t="s">
        <v>1035</v>
      </c>
      <c r="G282" s="122" t="s">
        <v>1036</v>
      </c>
    </row>
    <row r="283" spans="1:7" ht="15.75">
      <c r="A283" s="109">
        <v>282</v>
      </c>
      <c r="B283" s="110" t="s">
        <v>161</v>
      </c>
      <c r="C283" s="121">
        <v>3</v>
      </c>
      <c r="D283" s="121">
        <v>0</v>
      </c>
      <c r="E283" s="121">
        <v>6</v>
      </c>
      <c r="F283" s="122" t="s">
        <v>1037</v>
      </c>
      <c r="G283" s="122" t="s">
        <v>1038</v>
      </c>
    </row>
    <row r="284" spans="1:7" ht="15.75">
      <c r="A284" s="109">
        <v>283</v>
      </c>
      <c r="B284" s="110" t="s">
        <v>134</v>
      </c>
      <c r="C284" s="121">
        <v>3</v>
      </c>
      <c r="D284" s="121">
        <v>0</v>
      </c>
      <c r="E284" s="121">
        <v>6</v>
      </c>
      <c r="F284" s="122" t="s">
        <v>1039</v>
      </c>
      <c r="G284" s="122" t="s">
        <v>1040</v>
      </c>
    </row>
    <row r="285" spans="1:7" ht="15.75">
      <c r="A285" s="109">
        <v>284</v>
      </c>
      <c r="B285" s="110" t="s">
        <v>159</v>
      </c>
      <c r="C285" s="121">
        <v>2</v>
      </c>
      <c r="D285" s="121">
        <v>1</v>
      </c>
      <c r="E285" s="121">
        <v>6</v>
      </c>
      <c r="F285" s="122" t="s">
        <v>1041</v>
      </c>
      <c r="G285" s="122" t="s">
        <v>1042</v>
      </c>
    </row>
    <row r="286" spans="1:7" ht="15.75">
      <c r="A286" s="109">
        <v>285</v>
      </c>
      <c r="B286" s="110" t="s">
        <v>132</v>
      </c>
      <c r="C286" s="121">
        <v>3</v>
      </c>
      <c r="D286" s="121">
        <v>0</v>
      </c>
      <c r="E286" s="121">
        <v>6</v>
      </c>
      <c r="F286" s="122" t="s">
        <v>1043</v>
      </c>
      <c r="G286" s="122" t="s">
        <v>1044</v>
      </c>
    </row>
    <row r="287" spans="1:7" ht="15.75">
      <c r="A287" s="109">
        <v>286</v>
      </c>
      <c r="B287" s="110" t="s">
        <v>159</v>
      </c>
      <c r="C287" s="121">
        <v>2</v>
      </c>
      <c r="D287" s="121">
        <v>1</v>
      </c>
      <c r="E287" s="121">
        <v>6</v>
      </c>
      <c r="F287" s="122" t="s">
        <v>1045</v>
      </c>
      <c r="G287" s="122" t="s">
        <v>1046</v>
      </c>
    </row>
    <row r="288" spans="1:7" ht="15.75">
      <c r="A288" s="109">
        <v>287</v>
      </c>
      <c r="B288" s="110" t="s">
        <v>132</v>
      </c>
      <c r="C288" s="121">
        <v>3</v>
      </c>
      <c r="D288" s="121">
        <v>1</v>
      </c>
      <c r="E288" s="121">
        <v>6</v>
      </c>
      <c r="F288" s="122" t="s">
        <v>588</v>
      </c>
      <c r="G288" s="122" t="s">
        <v>589</v>
      </c>
    </row>
    <row r="289" spans="1:7" ht="15.75">
      <c r="A289" s="109">
        <v>288</v>
      </c>
      <c r="B289" s="110" t="s">
        <v>122</v>
      </c>
      <c r="C289" s="121">
        <v>6</v>
      </c>
      <c r="D289" s="121">
        <v>1</v>
      </c>
      <c r="E289" s="121">
        <v>6</v>
      </c>
      <c r="F289" s="122" t="s">
        <v>1047</v>
      </c>
      <c r="G289" s="122" t="s">
        <v>1028</v>
      </c>
    </row>
    <row r="290" spans="1:7" ht="15.75">
      <c r="A290" s="109">
        <v>289</v>
      </c>
      <c r="B290" s="110" t="s">
        <v>153</v>
      </c>
      <c r="C290" s="121">
        <v>2</v>
      </c>
      <c r="D290" s="121">
        <v>0</v>
      </c>
      <c r="E290" s="121">
        <v>6</v>
      </c>
      <c r="F290" s="122" t="s">
        <v>1048</v>
      </c>
      <c r="G290" s="122" t="s">
        <v>1049</v>
      </c>
    </row>
    <row r="291" spans="1:7" ht="15.75">
      <c r="A291" s="109">
        <v>290</v>
      </c>
      <c r="B291" s="110" t="s">
        <v>143</v>
      </c>
      <c r="C291" s="121">
        <v>8</v>
      </c>
      <c r="D291" s="121">
        <v>1</v>
      </c>
      <c r="E291" s="121">
        <v>6</v>
      </c>
      <c r="F291" s="122" t="s">
        <v>1051</v>
      </c>
      <c r="G291" s="122" t="s">
        <v>1052</v>
      </c>
    </row>
    <row r="292" spans="1:7" ht="15.75">
      <c r="A292" s="109">
        <v>291</v>
      </c>
      <c r="B292" s="110" t="s">
        <v>142</v>
      </c>
      <c r="C292" s="121">
        <v>8</v>
      </c>
      <c r="D292" s="121">
        <v>1</v>
      </c>
      <c r="E292" s="121">
        <v>6</v>
      </c>
      <c r="F292" s="122" t="s">
        <v>1053</v>
      </c>
      <c r="G292" s="122" t="s">
        <v>1054</v>
      </c>
    </row>
    <row r="293" spans="1:7" ht="15.75">
      <c r="A293" s="109">
        <v>292</v>
      </c>
      <c r="B293" s="110" t="s">
        <v>173</v>
      </c>
      <c r="C293" s="121">
        <v>2</v>
      </c>
      <c r="D293" s="121">
        <v>0</v>
      </c>
      <c r="E293" s="121">
        <v>6</v>
      </c>
      <c r="F293" s="122" t="s">
        <v>2432</v>
      </c>
      <c r="G293" s="122" t="s">
        <v>2433</v>
      </c>
    </row>
    <row r="294" spans="1:7" ht="15.75">
      <c r="A294" s="109">
        <v>293</v>
      </c>
      <c r="B294" s="110" t="s">
        <v>143</v>
      </c>
      <c r="C294" s="121">
        <v>8</v>
      </c>
      <c r="D294" s="121">
        <v>0</v>
      </c>
      <c r="E294" s="121">
        <v>6</v>
      </c>
      <c r="F294" s="122" t="s">
        <v>1055</v>
      </c>
      <c r="G294" s="122" t="s">
        <v>1050</v>
      </c>
    </row>
    <row r="295" spans="1:7" ht="15.75">
      <c r="A295" s="109">
        <v>294</v>
      </c>
      <c r="B295" s="110" t="s">
        <v>135</v>
      </c>
      <c r="C295" s="121">
        <v>8</v>
      </c>
      <c r="D295" s="121">
        <v>1</v>
      </c>
      <c r="E295" s="121">
        <v>6</v>
      </c>
      <c r="F295" s="122" t="s">
        <v>365</v>
      </c>
      <c r="G295" s="122" t="s">
        <v>366</v>
      </c>
    </row>
    <row r="296" spans="1:7" ht="15.75">
      <c r="A296" s="109">
        <v>295</v>
      </c>
      <c r="B296" s="110" t="s">
        <v>161</v>
      </c>
      <c r="C296" s="121">
        <v>3</v>
      </c>
      <c r="D296" s="121">
        <v>0</v>
      </c>
      <c r="E296" s="121">
        <v>6</v>
      </c>
      <c r="F296" s="122" t="s">
        <v>1056</v>
      </c>
      <c r="G296" s="122" t="s">
        <v>1057</v>
      </c>
    </row>
    <row r="297" spans="1:7" ht="15.75">
      <c r="A297" s="109">
        <v>296</v>
      </c>
      <c r="B297" s="110" t="s">
        <v>140</v>
      </c>
      <c r="C297" s="121">
        <v>2</v>
      </c>
      <c r="D297" s="121">
        <v>1</v>
      </c>
      <c r="E297" s="121">
        <v>6</v>
      </c>
      <c r="F297" s="122" t="s">
        <v>1058</v>
      </c>
      <c r="G297" s="122" t="s">
        <v>1059</v>
      </c>
    </row>
    <row r="298" spans="1:7" ht="15.75">
      <c r="A298" s="109">
        <v>297</v>
      </c>
      <c r="B298" s="110" t="s">
        <v>159</v>
      </c>
      <c r="C298" s="121">
        <v>2</v>
      </c>
      <c r="D298" s="121">
        <v>0</v>
      </c>
      <c r="E298" s="121">
        <v>6</v>
      </c>
      <c r="F298" s="122" t="s">
        <v>1060</v>
      </c>
      <c r="G298" s="122" t="s">
        <v>1061</v>
      </c>
    </row>
    <row r="299" spans="1:7" ht="15.75">
      <c r="A299" s="109">
        <v>298</v>
      </c>
      <c r="B299" s="110" t="s">
        <v>132</v>
      </c>
      <c r="C299" s="121">
        <v>3</v>
      </c>
      <c r="D299" s="121">
        <v>1</v>
      </c>
      <c r="E299" s="121">
        <v>6</v>
      </c>
      <c r="F299" s="122" t="s">
        <v>1062</v>
      </c>
      <c r="G299" s="122" t="s">
        <v>1063</v>
      </c>
    </row>
    <row r="300" spans="1:7" ht="15.75">
      <c r="A300" s="109">
        <v>299</v>
      </c>
      <c r="B300" s="110" t="s">
        <v>139</v>
      </c>
      <c r="C300" s="121">
        <v>8</v>
      </c>
      <c r="D300" s="121">
        <v>1</v>
      </c>
      <c r="E300" s="121">
        <v>6</v>
      </c>
      <c r="F300" s="122" t="s">
        <v>591</v>
      </c>
      <c r="G300" s="122" t="s">
        <v>380</v>
      </c>
    </row>
    <row r="301" spans="1:7" ht="15.75">
      <c r="A301" s="109">
        <v>300</v>
      </c>
      <c r="B301" s="110" t="s">
        <v>132</v>
      </c>
      <c r="C301" s="121">
        <v>3</v>
      </c>
      <c r="D301" s="121">
        <v>1</v>
      </c>
      <c r="E301" s="121">
        <v>6</v>
      </c>
      <c r="F301" s="122" t="s">
        <v>592</v>
      </c>
      <c r="G301" s="122" t="s">
        <v>590</v>
      </c>
    </row>
    <row r="302" spans="1:7" ht="15.75">
      <c r="A302" s="109">
        <v>301</v>
      </c>
      <c r="B302" s="110" t="s">
        <v>135</v>
      </c>
      <c r="C302" s="121">
        <v>8</v>
      </c>
      <c r="D302" s="121">
        <v>1</v>
      </c>
      <c r="E302" s="121">
        <v>6</v>
      </c>
      <c r="F302" s="122" t="s">
        <v>367</v>
      </c>
      <c r="G302" s="122" t="s">
        <v>368</v>
      </c>
    </row>
    <row r="303" spans="1:7" ht="15.75">
      <c r="A303" s="109">
        <v>302</v>
      </c>
      <c r="B303" s="110" t="s">
        <v>186</v>
      </c>
      <c r="C303" s="121">
        <v>6</v>
      </c>
      <c r="D303" s="121">
        <v>1</v>
      </c>
      <c r="E303" s="121">
        <v>6</v>
      </c>
      <c r="F303" s="122" t="s">
        <v>2434</v>
      </c>
      <c r="G303" s="122" t="s">
        <v>2435</v>
      </c>
    </row>
    <row r="304" spans="1:7" ht="15.75">
      <c r="A304" s="109">
        <v>303</v>
      </c>
      <c r="B304" s="110" t="s">
        <v>138</v>
      </c>
      <c r="C304" s="121">
        <v>2</v>
      </c>
      <c r="D304" s="121">
        <v>1</v>
      </c>
      <c r="E304" s="121">
        <v>6</v>
      </c>
      <c r="F304" s="122" t="s">
        <v>593</v>
      </c>
      <c r="G304" s="122" t="s">
        <v>594</v>
      </c>
    </row>
    <row r="305" spans="1:7" ht="15.75">
      <c r="A305" s="109">
        <v>304</v>
      </c>
      <c r="B305" s="110" t="s">
        <v>140</v>
      </c>
      <c r="C305" s="121">
        <v>2</v>
      </c>
      <c r="D305" s="121">
        <v>0</v>
      </c>
      <c r="E305" s="121">
        <v>6</v>
      </c>
      <c r="F305" s="122" t="s">
        <v>595</v>
      </c>
      <c r="G305" s="122" t="s">
        <v>596</v>
      </c>
    </row>
    <row r="306" spans="1:7" ht="15.75">
      <c r="A306" s="109">
        <v>305</v>
      </c>
      <c r="B306" s="110" t="s">
        <v>186</v>
      </c>
      <c r="C306" s="121">
        <v>6</v>
      </c>
      <c r="D306" s="121">
        <v>0</v>
      </c>
      <c r="E306" s="121">
        <v>6</v>
      </c>
      <c r="F306" s="122" t="s">
        <v>1064</v>
      </c>
      <c r="G306" s="122" t="s">
        <v>1065</v>
      </c>
    </row>
    <row r="307" spans="1:7" ht="15.75">
      <c r="A307" s="109">
        <v>306</v>
      </c>
      <c r="B307" s="110" t="s">
        <v>179</v>
      </c>
      <c r="C307" s="121">
        <v>2</v>
      </c>
      <c r="D307" s="121">
        <v>0</v>
      </c>
      <c r="E307" s="121">
        <v>6</v>
      </c>
      <c r="F307" s="122" t="s">
        <v>1066</v>
      </c>
      <c r="G307" s="122" t="s">
        <v>1067</v>
      </c>
    </row>
    <row r="308" spans="1:7" ht="15.75">
      <c r="A308" s="109">
        <v>307</v>
      </c>
      <c r="B308" s="110" t="s">
        <v>124</v>
      </c>
      <c r="C308" s="121">
        <v>1</v>
      </c>
      <c r="D308" s="121">
        <v>1</v>
      </c>
      <c r="E308" s="121">
        <v>6</v>
      </c>
      <c r="F308" s="122" t="s">
        <v>597</v>
      </c>
      <c r="G308" s="122" t="s">
        <v>587</v>
      </c>
    </row>
    <row r="309" spans="1:7" ht="15.75">
      <c r="A309" s="109">
        <v>308</v>
      </c>
      <c r="B309" s="110" t="s">
        <v>165</v>
      </c>
      <c r="C309" s="121">
        <v>6</v>
      </c>
      <c r="D309" s="121">
        <v>0</v>
      </c>
      <c r="E309" s="121">
        <v>6</v>
      </c>
      <c r="F309" s="122" t="s">
        <v>598</v>
      </c>
      <c r="G309" s="122" t="s">
        <v>599</v>
      </c>
    </row>
    <row r="310" spans="1:7" ht="15.75">
      <c r="A310" s="109">
        <v>309</v>
      </c>
      <c r="B310" s="110" t="s">
        <v>145</v>
      </c>
      <c r="C310" s="121">
        <v>1</v>
      </c>
      <c r="D310" s="121">
        <v>0</v>
      </c>
      <c r="E310" s="121">
        <v>6</v>
      </c>
      <c r="F310" s="122" t="s">
        <v>1068</v>
      </c>
      <c r="G310" s="122" t="s">
        <v>1069</v>
      </c>
    </row>
    <row r="311" spans="1:7" ht="15.75">
      <c r="A311" s="109">
        <v>310</v>
      </c>
      <c r="B311" s="110" t="s">
        <v>138</v>
      </c>
      <c r="C311" s="121">
        <v>2</v>
      </c>
      <c r="D311" s="121">
        <v>0</v>
      </c>
      <c r="E311" s="121">
        <v>6</v>
      </c>
      <c r="F311" s="122" t="s">
        <v>1070</v>
      </c>
      <c r="G311" s="122" t="s">
        <v>1071</v>
      </c>
    </row>
    <row r="312" spans="1:7" ht="15.75">
      <c r="A312" s="109">
        <v>311</v>
      </c>
      <c r="B312" s="110" t="s">
        <v>134</v>
      </c>
      <c r="C312" s="121">
        <v>3</v>
      </c>
      <c r="D312" s="121">
        <v>1</v>
      </c>
      <c r="E312" s="121">
        <v>6</v>
      </c>
      <c r="F312" s="122" t="s">
        <v>600</v>
      </c>
      <c r="G312" s="122" t="s">
        <v>601</v>
      </c>
    </row>
    <row r="313" spans="1:7" ht="15.75">
      <c r="A313" s="109">
        <v>312</v>
      </c>
      <c r="B313" s="110" t="s">
        <v>149</v>
      </c>
      <c r="C313" s="121">
        <v>8</v>
      </c>
      <c r="D313" s="121">
        <v>0</v>
      </c>
      <c r="E313" s="121">
        <v>6</v>
      </c>
      <c r="F313" s="122" t="s">
        <v>369</v>
      </c>
      <c r="G313" s="122" t="s">
        <v>370</v>
      </c>
    </row>
    <row r="314" spans="1:7" ht="15.75">
      <c r="A314" s="109">
        <v>313</v>
      </c>
      <c r="B314" s="110" t="s">
        <v>122</v>
      </c>
      <c r="C314" s="121">
        <v>6</v>
      </c>
      <c r="D314" s="121">
        <v>0</v>
      </c>
      <c r="E314" s="121">
        <v>6</v>
      </c>
      <c r="F314" s="122" t="s">
        <v>1072</v>
      </c>
      <c r="G314" s="122" t="s">
        <v>1073</v>
      </c>
    </row>
    <row r="315" spans="1:7" ht="15.75">
      <c r="A315" s="109">
        <v>314</v>
      </c>
      <c r="B315" s="110" t="s">
        <v>124</v>
      </c>
      <c r="C315" s="121">
        <v>1</v>
      </c>
      <c r="D315" s="121">
        <v>1</v>
      </c>
      <c r="E315" s="121">
        <v>6</v>
      </c>
      <c r="F315" s="122" t="s">
        <v>1074</v>
      </c>
      <c r="G315" s="122" t="s">
        <v>1075</v>
      </c>
    </row>
    <row r="316" spans="1:7" ht="15.75">
      <c r="A316" s="109">
        <v>315</v>
      </c>
      <c r="B316" s="110" t="s">
        <v>125</v>
      </c>
      <c r="C316" s="121">
        <v>2</v>
      </c>
      <c r="D316" s="121">
        <v>1</v>
      </c>
      <c r="E316" s="121">
        <v>6</v>
      </c>
      <c r="F316" s="122" t="s">
        <v>602</v>
      </c>
      <c r="G316" s="122" t="s">
        <v>603</v>
      </c>
    </row>
    <row r="317" spans="1:7" ht="15.75">
      <c r="A317" s="109">
        <v>316</v>
      </c>
      <c r="B317" s="110" t="s">
        <v>124</v>
      </c>
      <c r="C317" s="121">
        <v>1</v>
      </c>
      <c r="D317" s="121">
        <v>1</v>
      </c>
      <c r="E317" s="121">
        <v>6</v>
      </c>
      <c r="F317" s="122" t="s">
        <v>371</v>
      </c>
      <c r="G317" s="122" t="s">
        <v>372</v>
      </c>
    </row>
    <row r="318" spans="1:7" ht="15.75">
      <c r="A318" s="109">
        <v>317</v>
      </c>
      <c r="B318" s="110" t="s">
        <v>126</v>
      </c>
      <c r="C318" s="121">
        <v>3</v>
      </c>
      <c r="D318" s="121">
        <v>0</v>
      </c>
      <c r="E318" s="121">
        <v>6</v>
      </c>
      <c r="F318" s="122" t="s">
        <v>604</v>
      </c>
      <c r="G318" s="122" t="s">
        <v>605</v>
      </c>
    </row>
    <row r="319" spans="1:7" ht="15.75">
      <c r="A319" s="109">
        <v>318</v>
      </c>
      <c r="B319" s="110" t="s">
        <v>132</v>
      </c>
      <c r="C319" s="121">
        <v>3</v>
      </c>
      <c r="D319" s="121">
        <v>0</v>
      </c>
      <c r="E319" s="121">
        <v>6</v>
      </c>
      <c r="F319" s="122" t="s">
        <v>373</v>
      </c>
      <c r="G319" s="122" t="s">
        <v>374</v>
      </c>
    </row>
    <row r="320" spans="1:7" ht="15.75">
      <c r="A320" s="109">
        <v>319</v>
      </c>
      <c r="B320" s="110" t="s">
        <v>186</v>
      </c>
      <c r="C320" s="121">
        <v>6</v>
      </c>
      <c r="D320" s="121">
        <v>1</v>
      </c>
      <c r="E320" s="121">
        <v>6</v>
      </c>
      <c r="F320" s="122" t="s">
        <v>607</v>
      </c>
      <c r="G320" s="122" t="s">
        <v>608</v>
      </c>
    </row>
    <row r="321" spans="1:7" ht="15.75">
      <c r="A321" s="109">
        <v>320</v>
      </c>
      <c r="B321" s="110" t="s">
        <v>162</v>
      </c>
      <c r="C321" s="121">
        <v>1</v>
      </c>
      <c r="D321" s="121">
        <v>1</v>
      </c>
      <c r="E321" s="121">
        <v>6</v>
      </c>
      <c r="F321" s="122" t="s">
        <v>1076</v>
      </c>
      <c r="G321" s="122" t="s">
        <v>1077</v>
      </c>
    </row>
    <row r="322" spans="1:7" ht="15.75">
      <c r="A322" s="109">
        <v>321</v>
      </c>
      <c r="B322" s="110" t="s">
        <v>193</v>
      </c>
      <c r="C322" s="121">
        <v>3</v>
      </c>
      <c r="D322" s="121">
        <v>1</v>
      </c>
      <c r="E322" s="121">
        <v>6</v>
      </c>
      <c r="F322" s="122" t="s">
        <v>609</v>
      </c>
      <c r="G322" s="122" t="s">
        <v>610</v>
      </c>
    </row>
    <row r="323" spans="1:7" ht="15.75">
      <c r="A323" s="109">
        <v>322</v>
      </c>
      <c r="B323" s="110" t="s">
        <v>173</v>
      </c>
      <c r="C323" s="121">
        <v>2</v>
      </c>
      <c r="D323" s="121">
        <v>1</v>
      </c>
      <c r="E323" s="121">
        <v>6</v>
      </c>
      <c r="F323" s="122" t="s">
        <v>1078</v>
      </c>
      <c r="G323" s="122" t="s">
        <v>1079</v>
      </c>
    </row>
    <row r="324" spans="1:7" ht="15.75">
      <c r="A324" s="109">
        <v>323</v>
      </c>
      <c r="B324" s="110" t="s">
        <v>139</v>
      </c>
      <c r="C324" s="121">
        <v>8</v>
      </c>
      <c r="D324" s="121">
        <v>0</v>
      </c>
      <c r="E324" s="121">
        <v>6</v>
      </c>
      <c r="F324" s="122" t="s">
        <v>611</v>
      </c>
      <c r="G324" s="122" t="s">
        <v>612</v>
      </c>
    </row>
    <row r="325" spans="1:7" ht="15.75">
      <c r="A325" s="109">
        <v>324</v>
      </c>
      <c r="B325" s="110" t="s">
        <v>143</v>
      </c>
      <c r="C325" s="121">
        <v>8</v>
      </c>
      <c r="D325" s="121">
        <v>1</v>
      </c>
      <c r="E325" s="121">
        <v>6</v>
      </c>
      <c r="F325" s="122" t="s">
        <v>1080</v>
      </c>
      <c r="G325" s="122" t="s">
        <v>1081</v>
      </c>
    </row>
    <row r="326" spans="1:7" ht="15.75">
      <c r="A326" s="109">
        <v>325</v>
      </c>
      <c r="B326" s="110" t="s">
        <v>159</v>
      </c>
      <c r="C326" s="121">
        <v>2</v>
      </c>
      <c r="D326" s="121">
        <v>0</v>
      </c>
      <c r="E326" s="121">
        <v>6</v>
      </c>
      <c r="F326" s="122" t="s">
        <v>1082</v>
      </c>
      <c r="G326" s="122" t="s">
        <v>1083</v>
      </c>
    </row>
    <row r="327" spans="1:7" ht="15.75">
      <c r="A327" s="109">
        <v>326</v>
      </c>
      <c r="B327" s="110" t="s">
        <v>159</v>
      </c>
      <c r="C327" s="121">
        <v>2</v>
      </c>
      <c r="D327" s="121">
        <v>0</v>
      </c>
      <c r="E327" s="121">
        <v>6</v>
      </c>
      <c r="F327" s="122" t="s">
        <v>2436</v>
      </c>
      <c r="G327" s="122" t="s">
        <v>2437</v>
      </c>
    </row>
    <row r="328" spans="1:7" ht="15.75">
      <c r="A328" s="109">
        <v>327</v>
      </c>
      <c r="B328" s="110" t="s">
        <v>141</v>
      </c>
      <c r="C328" s="121">
        <v>3</v>
      </c>
      <c r="D328" s="121">
        <v>1</v>
      </c>
      <c r="E328" s="121">
        <v>6</v>
      </c>
      <c r="F328" s="122" t="s">
        <v>1084</v>
      </c>
      <c r="G328" s="122" t="s">
        <v>1085</v>
      </c>
    </row>
    <row r="329" spans="1:7" ht="15.75">
      <c r="A329" s="109">
        <v>328</v>
      </c>
      <c r="B329" s="110" t="s">
        <v>122</v>
      </c>
      <c r="C329" s="121">
        <v>6</v>
      </c>
      <c r="D329" s="121">
        <v>1</v>
      </c>
      <c r="E329" s="121">
        <v>6</v>
      </c>
      <c r="F329" s="122" t="s">
        <v>375</v>
      </c>
      <c r="G329" s="122" t="s">
        <v>376</v>
      </c>
    </row>
    <row r="330" spans="1:7" ht="15.75">
      <c r="A330" s="109">
        <v>329</v>
      </c>
      <c r="B330" s="110" t="s">
        <v>138</v>
      </c>
      <c r="C330" s="121">
        <v>2</v>
      </c>
      <c r="D330" s="121">
        <v>1</v>
      </c>
      <c r="E330" s="121">
        <v>6</v>
      </c>
      <c r="F330" s="122" t="s">
        <v>377</v>
      </c>
      <c r="G330" s="122" t="s">
        <v>378</v>
      </c>
    </row>
    <row r="331" spans="1:7" ht="15.75">
      <c r="A331" s="109">
        <v>330</v>
      </c>
      <c r="B331" s="110" t="s">
        <v>132</v>
      </c>
      <c r="C331" s="121">
        <v>3</v>
      </c>
      <c r="D331" s="121">
        <v>0</v>
      </c>
      <c r="E331" s="121">
        <v>6</v>
      </c>
      <c r="F331" s="122" t="s">
        <v>613</v>
      </c>
      <c r="G331" s="122" t="s">
        <v>606</v>
      </c>
    </row>
    <row r="332" spans="1:7" ht="15.75">
      <c r="A332" s="109">
        <v>331</v>
      </c>
      <c r="B332" s="110" t="s">
        <v>135</v>
      </c>
      <c r="C332" s="121">
        <v>8</v>
      </c>
      <c r="D332" s="121">
        <v>1</v>
      </c>
      <c r="E332" s="121">
        <v>6</v>
      </c>
      <c r="F332" s="122" t="s">
        <v>2438</v>
      </c>
      <c r="G332" s="122" t="s">
        <v>2439</v>
      </c>
    </row>
    <row r="333" spans="1:7" ht="15.75">
      <c r="A333" s="109">
        <v>332</v>
      </c>
      <c r="B333" s="110" t="s">
        <v>174</v>
      </c>
      <c r="C333" s="121">
        <v>3</v>
      </c>
      <c r="D333" s="121">
        <v>0</v>
      </c>
      <c r="E333" s="121">
        <v>6</v>
      </c>
      <c r="F333" s="122" t="s">
        <v>382</v>
      </c>
      <c r="G333" s="122" t="s">
        <v>383</v>
      </c>
    </row>
    <row r="334" spans="1:7" ht="15.75">
      <c r="A334" s="109">
        <v>333</v>
      </c>
      <c r="B334" s="110" t="s">
        <v>125</v>
      </c>
      <c r="C334" s="121">
        <v>2</v>
      </c>
      <c r="D334" s="121">
        <v>0</v>
      </c>
      <c r="E334" s="121">
        <v>6</v>
      </c>
      <c r="F334" s="122" t="s">
        <v>614</v>
      </c>
      <c r="G334" s="122" t="s">
        <v>615</v>
      </c>
    </row>
    <row r="335" spans="1:7" ht="15.75">
      <c r="A335" s="109">
        <v>334</v>
      </c>
      <c r="B335" s="110" t="s">
        <v>177</v>
      </c>
      <c r="C335" s="121">
        <v>3</v>
      </c>
      <c r="D335" s="121">
        <v>0</v>
      </c>
      <c r="E335" s="121">
        <v>6</v>
      </c>
      <c r="F335" s="122" t="s">
        <v>1086</v>
      </c>
      <c r="G335" s="122" t="s">
        <v>1087</v>
      </c>
    </row>
    <row r="336" spans="1:7" ht="15.75">
      <c r="A336" s="109">
        <v>335</v>
      </c>
      <c r="B336" s="110" t="s">
        <v>130</v>
      </c>
      <c r="C336" s="121">
        <v>2</v>
      </c>
      <c r="D336" s="121">
        <v>0</v>
      </c>
      <c r="E336" s="121">
        <v>6</v>
      </c>
      <c r="F336" s="122" t="s">
        <v>384</v>
      </c>
      <c r="G336" s="122" t="s">
        <v>385</v>
      </c>
    </row>
    <row r="337" spans="1:7" ht="15.75">
      <c r="A337" s="109">
        <v>336</v>
      </c>
      <c r="B337" s="110" t="s">
        <v>160</v>
      </c>
      <c r="C337" s="121">
        <v>1</v>
      </c>
      <c r="D337" s="121">
        <v>0</v>
      </c>
      <c r="E337" s="121">
        <v>6</v>
      </c>
      <c r="F337" s="122" t="s">
        <v>2440</v>
      </c>
      <c r="G337" s="122" t="s">
        <v>2441</v>
      </c>
    </row>
    <row r="338" spans="1:7" ht="15.75">
      <c r="A338" s="109">
        <v>337</v>
      </c>
      <c r="B338" s="110" t="s">
        <v>126</v>
      </c>
      <c r="C338" s="121">
        <v>3</v>
      </c>
      <c r="D338" s="121">
        <v>0</v>
      </c>
      <c r="E338" s="121">
        <v>6</v>
      </c>
      <c r="F338" s="122" t="s">
        <v>386</v>
      </c>
      <c r="G338" s="122" t="s">
        <v>364</v>
      </c>
    </row>
    <row r="339" spans="1:7" ht="15.75">
      <c r="A339" s="109">
        <v>338</v>
      </c>
      <c r="B339" s="110" t="s">
        <v>152</v>
      </c>
      <c r="C339" s="121">
        <v>3</v>
      </c>
      <c r="D339" s="121">
        <v>1</v>
      </c>
      <c r="E339" s="121">
        <v>6</v>
      </c>
      <c r="F339" s="122" t="s">
        <v>616</v>
      </c>
      <c r="G339" s="122" t="s">
        <v>617</v>
      </c>
    </row>
    <row r="340" spans="1:7" ht="15.75">
      <c r="A340" s="109">
        <v>339</v>
      </c>
      <c r="B340" s="110" t="s">
        <v>125</v>
      </c>
      <c r="C340" s="121">
        <v>2</v>
      </c>
      <c r="D340" s="121">
        <v>0</v>
      </c>
      <c r="E340" s="121">
        <v>6</v>
      </c>
      <c r="F340" s="122" t="s">
        <v>618</v>
      </c>
      <c r="G340" s="122" t="s">
        <v>619</v>
      </c>
    </row>
    <row r="341" spans="1:7" ht="15.75">
      <c r="A341" s="109">
        <v>340</v>
      </c>
      <c r="B341" s="110" t="s">
        <v>124</v>
      </c>
      <c r="C341" s="121">
        <v>1</v>
      </c>
      <c r="D341" s="121">
        <v>1</v>
      </c>
      <c r="E341" s="121">
        <v>6</v>
      </c>
      <c r="F341" s="122" t="s">
        <v>620</v>
      </c>
      <c r="G341" s="122" t="s">
        <v>621</v>
      </c>
    </row>
    <row r="342" spans="1:7" ht="15.75">
      <c r="A342" s="109">
        <v>341</v>
      </c>
      <c r="B342" s="110" t="s">
        <v>142</v>
      </c>
      <c r="C342" s="121">
        <v>8</v>
      </c>
      <c r="D342" s="121">
        <v>1</v>
      </c>
      <c r="E342" s="121">
        <v>6</v>
      </c>
      <c r="F342" s="122" t="s">
        <v>388</v>
      </c>
      <c r="G342" s="122" t="s">
        <v>389</v>
      </c>
    </row>
    <row r="343" spans="1:7" ht="15.75">
      <c r="A343" s="109">
        <v>342</v>
      </c>
      <c r="B343" s="110" t="s">
        <v>132</v>
      </c>
      <c r="C343" s="121">
        <v>3</v>
      </c>
      <c r="D343" s="121">
        <v>0</v>
      </c>
      <c r="E343" s="121">
        <v>6</v>
      </c>
      <c r="F343" s="122" t="s">
        <v>622</v>
      </c>
      <c r="G343" s="122" t="s">
        <v>623</v>
      </c>
    </row>
    <row r="344" spans="1:7" ht="15.75">
      <c r="A344" s="109">
        <v>343</v>
      </c>
      <c r="B344" s="110" t="s">
        <v>135</v>
      </c>
      <c r="C344" s="121">
        <v>8</v>
      </c>
      <c r="D344" s="121">
        <v>1</v>
      </c>
      <c r="E344" s="121">
        <v>6</v>
      </c>
      <c r="F344" s="122" t="s">
        <v>624</v>
      </c>
      <c r="G344" s="122" t="s">
        <v>625</v>
      </c>
    </row>
    <row r="345" spans="1:7" ht="15.75">
      <c r="A345" s="109">
        <v>344</v>
      </c>
      <c r="B345" s="110" t="s">
        <v>150</v>
      </c>
      <c r="C345" s="121">
        <v>2</v>
      </c>
      <c r="D345" s="121">
        <v>0</v>
      </c>
      <c r="E345" s="121">
        <v>6</v>
      </c>
      <c r="F345" s="122" t="s">
        <v>390</v>
      </c>
      <c r="G345" s="122" t="s">
        <v>391</v>
      </c>
    </row>
    <row r="346" spans="1:7" ht="15.75">
      <c r="A346" s="109">
        <v>345</v>
      </c>
      <c r="B346" s="110" t="s">
        <v>157</v>
      </c>
      <c r="C346" s="121">
        <v>2</v>
      </c>
      <c r="D346" s="121">
        <v>1</v>
      </c>
      <c r="E346" s="121">
        <v>6</v>
      </c>
      <c r="F346" s="122" t="s">
        <v>2442</v>
      </c>
      <c r="G346" s="122" t="s">
        <v>2443</v>
      </c>
    </row>
    <row r="347" spans="1:7" ht="15.75">
      <c r="A347" s="109">
        <v>346</v>
      </c>
      <c r="B347" s="110" t="s">
        <v>157</v>
      </c>
      <c r="C347" s="121">
        <v>2</v>
      </c>
      <c r="D347" s="121">
        <v>1</v>
      </c>
      <c r="E347" s="121">
        <v>6</v>
      </c>
      <c r="F347" s="122" t="s">
        <v>392</v>
      </c>
      <c r="G347" s="122" t="s">
        <v>393</v>
      </c>
    </row>
    <row r="348" spans="1:7" ht="15.75">
      <c r="A348" s="109">
        <v>347</v>
      </c>
      <c r="B348" s="110" t="s">
        <v>150</v>
      </c>
      <c r="C348" s="121">
        <v>2</v>
      </c>
      <c r="D348" s="121">
        <v>0</v>
      </c>
      <c r="E348" s="121">
        <v>6</v>
      </c>
      <c r="F348" s="122" t="s">
        <v>626</v>
      </c>
      <c r="G348" s="122" t="s">
        <v>627</v>
      </c>
    </row>
    <row r="349" spans="1:7" ht="15.75">
      <c r="A349" s="109">
        <v>348</v>
      </c>
      <c r="B349" s="110" t="s">
        <v>132</v>
      </c>
      <c r="C349" s="121">
        <v>3</v>
      </c>
      <c r="D349" s="121">
        <v>0</v>
      </c>
      <c r="E349" s="121">
        <v>6</v>
      </c>
      <c r="F349" s="122" t="s">
        <v>628</v>
      </c>
      <c r="G349" s="122" t="s">
        <v>623</v>
      </c>
    </row>
    <row r="350" spans="1:7" ht="15.75">
      <c r="A350" s="109">
        <v>349</v>
      </c>
      <c r="B350" s="110" t="s">
        <v>185</v>
      </c>
      <c r="C350" s="121">
        <v>2</v>
      </c>
      <c r="D350" s="121">
        <v>0</v>
      </c>
      <c r="E350" s="121">
        <v>6</v>
      </c>
      <c r="F350" s="122" t="s">
        <v>394</v>
      </c>
      <c r="G350" s="122" t="s">
        <v>395</v>
      </c>
    </row>
    <row r="351" spans="1:7" ht="15.75">
      <c r="A351" s="109">
        <v>350</v>
      </c>
      <c r="B351" s="110" t="s">
        <v>141</v>
      </c>
      <c r="C351" s="121">
        <v>3</v>
      </c>
      <c r="D351" s="121">
        <v>1</v>
      </c>
      <c r="E351" s="121">
        <v>6</v>
      </c>
      <c r="F351" s="122" t="s">
        <v>629</v>
      </c>
      <c r="G351" s="122" t="s">
        <v>630</v>
      </c>
    </row>
    <row r="352" spans="1:7" ht="15.75">
      <c r="A352" s="109">
        <v>351</v>
      </c>
      <c r="B352" s="110" t="s">
        <v>176</v>
      </c>
      <c r="C352" s="121">
        <v>3</v>
      </c>
      <c r="D352" s="121">
        <v>0</v>
      </c>
      <c r="E352" s="121">
        <v>6</v>
      </c>
      <c r="F352" s="122" t="s">
        <v>1088</v>
      </c>
      <c r="G352" s="122" t="s">
        <v>1089</v>
      </c>
    </row>
    <row r="353" spans="1:7" ht="15.75">
      <c r="A353" s="109">
        <v>352</v>
      </c>
      <c r="B353" s="110" t="s">
        <v>159</v>
      </c>
      <c r="C353" s="121">
        <v>2</v>
      </c>
      <c r="D353" s="121">
        <v>0</v>
      </c>
      <c r="E353" s="121">
        <v>6</v>
      </c>
      <c r="F353" s="122" t="s">
        <v>631</v>
      </c>
      <c r="G353" s="122" t="s">
        <v>632</v>
      </c>
    </row>
    <row r="354" spans="1:7" ht="15.75">
      <c r="A354" s="109">
        <v>353</v>
      </c>
      <c r="B354" s="110" t="s">
        <v>157</v>
      </c>
      <c r="C354" s="121">
        <v>2</v>
      </c>
      <c r="D354" s="121">
        <v>1</v>
      </c>
      <c r="E354" s="121">
        <v>6</v>
      </c>
      <c r="F354" s="122" t="s">
        <v>1090</v>
      </c>
      <c r="G354" s="122" t="s">
        <v>1091</v>
      </c>
    </row>
    <row r="355" spans="1:7" ht="15.75">
      <c r="A355" s="109">
        <v>354</v>
      </c>
      <c r="B355" s="110" t="s">
        <v>143</v>
      </c>
      <c r="C355" s="121">
        <v>8</v>
      </c>
      <c r="D355" s="121">
        <v>0</v>
      </c>
      <c r="E355" s="121">
        <v>6</v>
      </c>
      <c r="F355" s="122" t="s">
        <v>633</v>
      </c>
      <c r="G355" s="122" t="s">
        <v>634</v>
      </c>
    </row>
    <row r="356" spans="1:7" ht="15.75">
      <c r="A356" s="109">
        <v>355</v>
      </c>
      <c r="B356" s="110" t="s">
        <v>177</v>
      </c>
      <c r="C356" s="121">
        <v>3</v>
      </c>
      <c r="D356" s="121">
        <v>0</v>
      </c>
      <c r="E356" s="121">
        <v>6</v>
      </c>
      <c r="F356" s="122" t="s">
        <v>635</v>
      </c>
      <c r="G356" s="122" t="s">
        <v>636</v>
      </c>
    </row>
    <row r="357" spans="1:7" ht="15.75">
      <c r="A357" s="109">
        <v>356</v>
      </c>
      <c r="B357" s="110" t="s">
        <v>129</v>
      </c>
      <c r="C357" s="121">
        <v>6</v>
      </c>
      <c r="D357" s="121">
        <v>0</v>
      </c>
      <c r="E357" s="121">
        <v>6</v>
      </c>
      <c r="F357" s="122" t="s">
        <v>637</v>
      </c>
      <c r="G357" s="122" t="s">
        <v>638</v>
      </c>
    </row>
    <row r="358" spans="1:7" ht="15.75">
      <c r="A358" s="109">
        <v>357</v>
      </c>
      <c r="B358" s="110" t="s">
        <v>143</v>
      </c>
      <c r="C358" s="121">
        <v>8</v>
      </c>
      <c r="D358" s="121">
        <v>1</v>
      </c>
      <c r="E358" s="121">
        <v>6</v>
      </c>
      <c r="F358" s="122" t="s">
        <v>639</v>
      </c>
      <c r="G358" s="122" t="s">
        <v>398</v>
      </c>
    </row>
    <row r="359" spans="1:7" ht="15.75">
      <c r="A359" s="109">
        <v>358</v>
      </c>
      <c r="B359" s="110" t="s">
        <v>134</v>
      </c>
      <c r="C359" s="121">
        <v>3</v>
      </c>
      <c r="D359" s="121">
        <v>1</v>
      </c>
      <c r="E359" s="121">
        <v>6</v>
      </c>
      <c r="F359" s="122" t="s">
        <v>396</v>
      </c>
      <c r="G359" s="122" t="s">
        <v>397</v>
      </c>
    </row>
    <row r="360" spans="1:7" ht="15.75">
      <c r="A360" s="109">
        <v>359</v>
      </c>
      <c r="B360" s="110" t="s">
        <v>135</v>
      </c>
      <c r="C360" s="121">
        <v>8</v>
      </c>
      <c r="D360" s="121">
        <v>1</v>
      </c>
      <c r="E360" s="121">
        <v>6</v>
      </c>
      <c r="F360" s="122" t="s">
        <v>1092</v>
      </c>
      <c r="G360" s="122" t="s">
        <v>1093</v>
      </c>
    </row>
    <row r="361" spans="1:7" ht="15.75">
      <c r="A361" s="109">
        <v>360</v>
      </c>
      <c r="B361" s="110" t="s">
        <v>126</v>
      </c>
      <c r="C361" s="121">
        <v>3</v>
      </c>
      <c r="D361" s="121">
        <v>0</v>
      </c>
      <c r="E361" s="121">
        <v>6</v>
      </c>
      <c r="F361" s="122" t="s">
        <v>640</v>
      </c>
      <c r="G361" s="122" t="s">
        <v>641</v>
      </c>
    </row>
    <row r="362" spans="1:7" ht="15.75">
      <c r="A362" s="109">
        <v>361</v>
      </c>
      <c r="B362" s="110" t="s">
        <v>134</v>
      </c>
      <c r="C362" s="121">
        <v>3</v>
      </c>
      <c r="D362" s="121">
        <v>1</v>
      </c>
      <c r="E362" s="121">
        <v>6</v>
      </c>
      <c r="F362" s="122" t="s">
        <v>642</v>
      </c>
      <c r="G362" s="122" t="s">
        <v>601</v>
      </c>
    </row>
    <row r="363" spans="1:7" ht="15.75">
      <c r="A363" s="109">
        <v>362</v>
      </c>
      <c r="B363" s="110" t="s">
        <v>168</v>
      </c>
      <c r="C363" s="121">
        <v>1</v>
      </c>
      <c r="D363" s="121">
        <v>1</v>
      </c>
      <c r="E363" s="121">
        <v>6</v>
      </c>
      <c r="F363" s="122" t="s">
        <v>643</v>
      </c>
      <c r="G363" s="122" t="s">
        <v>644</v>
      </c>
    </row>
    <row r="364" spans="1:7" ht="15.75">
      <c r="A364" s="109">
        <v>363</v>
      </c>
      <c r="B364" s="110" t="s">
        <v>152</v>
      </c>
      <c r="C364" s="121">
        <v>3</v>
      </c>
      <c r="D364" s="121">
        <v>0</v>
      </c>
      <c r="E364" s="121">
        <v>6</v>
      </c>
      <c r="F364" s="122" t="s">
        <v>1094</v>
      </c>
      <c r="G364" s="122" t="s">
        <v>1095</v>
      </c>
    </row>
    <row r="365" spans="1:7" ht="15.75">
      <c r="A365" s="109">
        <v>364</v>
      </c>
      <c r="B365" s="110" t="s">
        <v>135</v>
      </c>
      <c r="C365" s="121">
        <v>8</v>
      </c>
      <c r="D365" s="121">
        <v>1</v>
      </c>
      <c r="E365" s="121">
        <v>6</v>
      </c>
      <c r="F365" s="122" t="s">
        <v>645</v>
      </c>
      <c r="G365" s="122" t="s">
        <v>646</v>
      </c>
    </row>
    <row r="366" spans="1:7" ht="15.75">
      <c r="A366" s="109">
        <v>365</v>
      </c>
      <c r="B366" s="110" t="s">
        <v>124</v>
      </c>
      <c r="C366" s="121">
        <v>1</v>
      </c>
      <c r="D366" s="121">
        <v>0</v>
      </c>
      <c r="E366" s="121">
        <v>6</v>
      </c>
      <c r="F366" s="122" t="s">
        <v>399</v>
      </c>
      <c r="G366" s="122" t="s">
        <v>372</v>
      </c>
    </row>
    <row r="367" spans="1:7" ht="15.75">
      <c r="A367" s="109">
        <v>366</v>
      </c>
      <c r="B367" s="110" t="s">
        <v>132</v>
      </c>
      <c r="C367" s="121">
        <v>3</v>
      </c>
      <c r="D367" s="121">
        <v>1</v>
      </c>
      <c r="E367" s="121">
        <v>6</v>
      </c>
      <c r="F367" s="122" t="s">
        <v>647</v>
      </c>
      <c r="G367" s="122" t="s">
        <v>648</v>
      </c>
    </row>
    <row r="368" spans="1:7" ht="15.75">
      <c r="A368" s="109">
        <v>367</v>
      </c>
      <c r="B368" s="110" t="s">
        <v>132</v>
      </c>
      <c r="C368" s="121">
        <v>3</v>
      </c>
      <c r="D368" s="121">
        <v>1</v>
      </c>
      <c r="E368" s="121">
        <v>6</v>
      </c>
      <c r="F368" s="122" t="s">
        <v>649</v>
      </c>
      <c r="G368" s="122" t="s">
        <v>650</v>
      </c>
    </row>
    <row r="369" spans="1:7" ht="15.75">
      <c r="A369" s="109">
        <v>368</v>
      </c>
      <c r="B369" s="110" t="s">
        <v>144</v>
      </c>
      <c r="C369" s="121">
        <v>2</v>
      </c>
      <c r="D369" s="121">
        <v>0</v>
      </c>
      <c r="E369" s="121">
        <v>6</v>
      </c>
      <c r="F369" s="122" t="s">
        <v>651</v>
      </c>
      <c r="G369" s="122" t="s">
        <v>652</v>
      </c>
    </row>
    <row r="370" spans="1:7" ht="15.75">
      <c r="A370" s="109">
        <v>369</v>
      </c>
      <c r="B370" s="110" t="s">
        <v>149</v>
      </c>
      <c r="C370" s="121">
        <v>8</v>
      </c>
      <c r="D370" s="121">
        <v>1</v>
      </c>
      <c r="E370" s="121">
        <v>6</v>
      </c>
      <c r="F370" s="122" t="s">
        <v>654</v>
      </c>
      <c r="G370" s="122" t="s">
        <v>655</v>
      </c>
    </row>
    <row r="371" spans="1:7" ht="15.75">
      <c r="A371" s="109">
        <v>370</v>
      </c>
      <c r="B371" s="110" t="s">
        <v>134</v>
      </c>
      <c r="C371" s="121">
        <v>3</v>
      </c>
      <c r="D371" s="121">
        <v>0</v>
      </c>
      <c r="E371" s="121">
        <v>6</v>
      </c>
      <c r="F371" s="122" t="s">
        <v>656</v>
      </c>
      <c r="G371" s="122" t="s">
        <v>285</v>
      </c>
    </row>
    <row r="372" spans="1:7" ht="15.75">
      <c r="A372" s="109">
        <v>371</v>
      </c>
      <c r="B372" s="110" t="s">
        <v>130</v>
      </c>
      <c r="C372" s="121">
        <v>2</v>
      </c>
      <c r="D372" s="121">
        <v>0</v>
      </c>
      <c r="E372" s="121">
        <v>6</v>
      </c>
      <c r="F372" s="122" t="s">
        <v>402</v>
      </c>
      <c r="G372" s="122" t="s">
        <v>381</v>
      </c>
    </row>
    <row r="373" spans="1:7" ht="15.75">
      <c r="A373" s="109">
        <v>372</v>
      </c>
      <c r="B373" s="110" t="s">
        <v>177</v>
      </c>
      <c r="C373" s="121">
        <v>3</v>
      </c>
      <c r="D373" s="121">
        <v>0</v>
      </c>
      <c r="E373" s="121">
        <v>6</v>
      </c>
      <c r="F373" s="122" t="s">
        <v>1096</v>
      </c>
      <c r="G373" s="122" t="s">
        <v>1097</v>
      </c>
    </row>
    <row r="374" spans="1:7" ht="15.75">
      <c r="A374" s="109">
        <v>373</v>
      </c>
      <c r="B374" s="110" t="s">
        <v>132</v>
      </c>
      <c r="C374" s="121">
        <v>3</v>
      </c>
      <c r="D374" s="121">
        <v>1</v>
      </c>
      <c r="E374" s="121">
        <v>6</v>
      </c>
      <c r="F374" s="122" t="s">
        <v>403</v>
      </c>
      <c r="G374" s="122" t="s">
        <v>404</v>
      </c>
    </row>
    <row r="375" spans="1:7" ht="15.75">
      <c r="A375" s="109">
        <v>374</v>
      </c>
      <c r="B375" s="110" t="s">
        <v>122</v>
      </c>
      <c r="C375" s="121">
        <v>6</v>
      </c>
      <c r="D375" s="121">
        <v>1</v>
      </c>
      <c r="E375" s="121">
        <v>6</v>
      </c>
      <c r="F375" s="122" t="s">
        <v>405</v>
      </c>
      <c r="G375" s="122" t="s">
        <v>400</v>
      </c>
    </row>
    <row r="376" spans="1:7" ht="15.75">
      <c r="A376" s="109">
        <v>375</v>
      </c>
      <c r="B376" s="110" t="s">
        <v>135</v>
      </c>
      <c r="C376" s="121">
        <v>8</v>
      </c>
      <c r="D376" s="121">
        <v>1</v>
      </c>
      <c r="E376" s="121">
        <v>6</v>
      </c>
      <c r="F376" s="122" t="s">
        <v>657</v>
      </c>
      <c r="G376" s="122" t="s">
        <v>658</v>
      </c>
    </row>
    <row r="377" spans="1:7" ht="15.75">
      <c r="A377" s="109">
        <v>376</v>
      </c>
      <c r="B377" s="110" t="s">
        <v>135</v>
      </c>
      <c r="C377" s="121">
        <v>8</v>
      </c>
      <c r="D377" s="121">
        <v>0</v>
      </c>
      <c r="E377" s="121">
        <v>6</v>
      </c>
      <c r="F377" s="122" t="s">
        <v>659</v>
      </c>
      <c r="G377" s="122" t="s">
        <v>660</v>
      </c>
    </row>
    <row r="378" spans="1:7" ht="15.75">
      <c r="A378" s="109">
        <v>377</v>
      </c>
      <c r="B378" s="110" t="s">
        <v>149</v>
      </c>
      <c r="C378" s="121">
        <v>8</v>
      </c>
      <c r="D378" s="121">
        <v>0</v>
      </c>
      <c r="E378" s="121">
        <v>6</v>
      </c>
      <c r="F378" s="122" t="s">
        <v>406</v>
      </c>
      <c r="G378" s="122" t="s">
        <v>370</v>
      </c>
    </row>
    <row r="379" spans="1:7" ht="15.75">
      <c r="A379" s="109">
        <v>378</v>
      </c>
      <c r="B379" s="110" t="s">
        <v>122</v>
      </c>
      <c r="C379" s="121">
        <v>6</v>
      </c>
      <c r="D379" s="121">
        <v>0</v>
      </c>
      <c r="E379" s="121">
        <v>6</v>
      </c>
      <c r="F379" s="122" t="s">
        <v>661</v>
      </c>
      <c r="G379" s="122" t="s">
        <v>662</v>
      </c>
    </row>
    <row r="380" spans="1:7" ht="15.75">
      <c r="A380" s="109">
        <v>379</v>
      </c>
      <c r="B380" s="110" t="s">
        <v>142</v>
      </c>
      <c r="C380" s="121">
        <v>8</v>
      </c>
      <c r="D380" s="121">
        <v>0</v>
      </c>
      <c r="E380" s="121">
        <v>6</v>
      </c>
      <c r="F380" s="122" t="s">
        <v>663</v>
      </c>
      <c r="G380" s="122" t="s">
        <v>664</v>
      </c>
    </row>
    <row r="381" spans="1:7" ht="15.75">
      <c r="A381" s="109">
        <v>380</v>
      </c>
      <c r="B381" s="110" t="s">
        <v>165</v>
      </c>
      <c r="C381" s="121">
        <v>6</v>
      </c>
      <c r="D381" s="121">
        <v>1</v>
      </c>
      <c r="E381" s="121">
        <v>6</v>
      </c>
      <c r="F381" s="122" t="s">
        <v>407</v>
      </c>
      <c r="G381" s="122" t="s">
        <v>408</v>
      </c>
    </row>
    <row r="382" spans="1:7" ht="15.75">
      <c r="A382" s="109">
        <v>381</v>
      </c>
      <c r="B382" s="110" t="s">
        <v>152</v>
      </c>
      <c r="C382" s="121">
        <v>3</v>
      </c>
      <c r="D382" s="121">
        <v>0</v>
      </c>
      <c r="E382" s="121">
        <v>6</v>
      </c>
      <c r="F382" s="122" t="s">
        <v>409</v>
      </c>
      <c r="G382" s="122" t="s">
        <v>401</v>
      </c>
    </row>
    <row r="383" spans="1:7" ht="15.75">
      <c r="A383" s="109">
        <v>382</v>
      </c>
      <c r="B383" s="110" t="s">
        <v>186</v>
      </c>
      <c r="C383" s="121">
        <v>6</v>
      </c>
      <c r="D383" s="121">
        <v>0</v>
      </c>
      <c r="E383" s="121">
        <v>6</v>
      </c>
      <c r="F383" s="122" t="s">
        <v>1098</v>
      </c>
      <c r="G383" s="122" t="s">
        <v>1099</v>
      </c>
    </row>
    <row r="384" spans="1:7" ht="15.75">
      <c r="A384" s="109">
        <v>383</v>
      </c>
      <c r="B384" s="110" t="s">
        <v>129</v>
      </c>
      <c r="C384" s="121">
        <v>6</v>
      </c>
      <c r="D384" s="121">
        <v>0</v>
      </c>
      <c r="E384" s="121">
        <v>6</v>
      </c>
      <c r="F384" s="122" t="s">
        <v>410</v>
      </c>
      <c r="G384" s="122" t="s">
        <v>387</v>
      </c>
    </row>
    <row r="385" spans="1:7" ht="15.75">
      <c r="A385" s="109">
        <v>384</v>
      </c>
      <c r="B385" s="110" t="s">
        <v>126</v>
      </c>
      <c r="C385" s="121">
        <v>3</v>
      </c>
      <c r="D385" s="121">
        <v>1</v>
      </c>
      <c r="E385" s="121">
        <v>6</v>
      </c>
      <c r="F385" s="122" t="s">
        <v>286</v>
      </c>
      <c r="G385" s="122" t="s">
        <v>287</v>
      </c>
    </row>
    <row r="386" spans="1:7" ht="15.75">
      <c r="A386" s="109">
        <v>385</v>
      </c>
      <c r="B386" s="110" t="s">
        <v>138</v>
      </c>
      <c r="C386" s="121">
        <v>2</v>
      </c>
      <c r="D386" s="121">
        <v>1</v>
      </c>
      <c r="E386" s="121">
        <v>6</v>
      </c>
      <c r="F386" s="122" t="s">
        <v>665</v>
      </c>
      <c r="G386" s="122" t="s">
        <v>378</v>
      </c>
    </row>
    <row r="387" spans="1:7" ht="15.75">
      <c r="A387" s="109">
        <v>386</v>
      </c>
      <c r="B387" s="110" t="s">
        <v>125</v>
      </c>
      <c r="C387" s="121">
        <v>2</v>
      </c>
      <c r="D387" s="121">
        <v>1</v>
      </c>
      <c r="E387" s="121">
        <v>6</v>
      </c>
      <c r="F387" s="122" t="s">
        <v>666</v>
      </c>
      <c r="G387" s="122" t="s">
        <v>667</v>
      </c>
    </row>
    <row r="388" spans="1:7" ht="15.75">
      <c r="A388" s="109">
        <v>387</v>
      </c>
      <c r="B388" s="110" t="s">
        <v>126</v>
      </c>
      <c r="C388" s="121">
        <v>3</v>
      </c>
      <c r="D388" s="121">
        <v>0</v>
      </c>
      <c r="E388" s="121">
        <v>6</v>
      </c>
      <c r="F388" s="122" t="s">
        <v>668</v>
      </c>
      <c r="G388" s="122" t="s">
        <v>669</v>
      </c>
    </row>
    <row r="389" spans="1:7" ht="15.75">
      <c r="A389" s="109">
        <v>388</v>
      </c>
      <c r="B389" s="110" t="s">
        <v>134</v>
      </c>
      <c r="C389" s="121">
        <v>3</v>
      </c>
      <c r="D389" s="121">
        <v>0</v>
      </c>
      <c r="E389" s="121">
        <v>6</v>
      </c>
      <c r="F389" s="122" t="s">
        <v>670</v>
      </c>
      <c r="G389" s="122" t="s">
        <v>653</v>
      </c>
    </row>
    <row r="390" spans="1:7" ht="15.75">
      <c r="A390" s="109">
        <v>389</v>
      </c>
      <c r="B390" s="110" t="s">
        <v>178</v>
      </c>
      <c r="C390" s="121">
        <v>8</v>
      </c>
      <c r="D390" s="121">
        <v>1</v>
      </c>
      <c r="E390" s="121">
        <v>6</v>
      </c>
      <c r="F390" s="122" t="s">
        <v>1100</v>
      </c>
      <c r="G390" s="122" t="s">
        <v>1101</v>
      </c>
    </row>
    <row r="391" spans="1:7" ht="15.75">
      <c r="A391" s="109">
        <v>390</v>
      </c>
      <c r="B391" s="110" t="s">
        <v>159</v>
      </c>
      <c r="C391" s="121">
        <v>2</v>
      </c>
      <c r="D391" s="121">
        <v>1</v>
      </c>
      <c r="E391" s="121">
        <v>6</v>
      </c>
      <c r="F391" s="122" t="s">
        <v>671</v>
      </c>
      <c r="G391" s="122" t="s">
        <v>672</v>
      </c>
    </row>
    <row r="392" spans="1:7" ht="15.75">
      <c r="A392" s="109">
        <v>391</v>
      </c>
      <c r="B392" s="110" t="s">
        <v>129</v>
      </c>
      <c r="C392" s="121">
        <v>6</v>
      </c>
      <c r="D392" s="121">
        <v>1</v>
      </c>
      <c r="E392" s="121">
        <v>6</v>
      </c>
      <c r="F392" s="122" t="s">
        <v>673</v>
      </c>
      <c r="G392" s="122" t="s">
        <v>638</v>
      </c>
    </row>
    <row r="393" spans="1:7" ht="15.75">
      <c r="A393" s="109">
        <v>392</v>
      </c>
      <c r="B393" s="110" t="s">
        <v>132</v>
      </c>
      <c r="C393" s="121">
        <v>3</v>
      </c>
      <c r="D393" s="121">
        <v>0</v>
      </c>
      <c r="E393" s="121">
        <v>6</v>
      </c>
      <c r="F393" s="122" t="s">
        <v>674</v>
      </c>
      <c r="G393" s="122" t="s">
        <v>650</v>
      </c>
    </row>
    <row r="394" spans="1:7" ht="15.75">
      <c r="A394" s="109">
        <v>393</v>
      </c>
      <c r="B394" s="110" t="s">
        <v>132</v>
      </c>
      <c r="C394" s="121">
        <v>3</v>
      </c>
      <c r="D394" s="121">
        <v>1</v>
      </c>
      <c r="E394" s="121">
        <v>6</v>
      </c>
      <c r="F394" s="122" t="s">
        <v>411</v>
      </c>
      <c r="G394" s="122" t="s">
        <v>379</v>
      </c>
    </row>
    <row r="395" spans="1:7" ht="15.75">
      <c r="A395" s="109">
        <v>394</v>
      </c>
      <c r="B395" s="110" t="s">
        <v>161</v>
      </c>
      <c r="C395" s="121">
        <v>3</v>
      </c>
      <c r="D395" s="121">
        <v>0</v>
      </c>
      <c r="E395" s="121">
        <v>6</v>
      </c>
      <c r="F395" s="122" t="s">
        <v>288</v>
      </c>
      <c r="G395" s="122" t="s">
        <v>289</v>
      </c>
    </row>
    <row r="396" spans="1:7" ht="15.75">
      <c r="A396" s="109">
        <v>395</v>
      </c>
      <c r="B396" s="110" t="s">
        <v>149</v>
      </c>
      <c r="C396" s="121">
        <v>8</v>
      </c>
      <c r="D396" s="121">
        <v>1</v>
      </c>
      <c r="E396" s="121">
        <v>6</v>
      </c>
      <c r="F396" s="122" t="s">
        <v>675</v>
      </c>
      <c r="G396" s="122" t="s">
        <v>655</v>
      </c>
    </row>
    <row r="397" spans="1:7" ht="15.75">
      <c r="A397" s="109">
        <v>396</v>
      </c>
      <c r="B397" s="110" t="s">
        <v>137</v>
      </c>
      <c r="C397" s="121">
        <v>8</v>
      </c>
      <c r="D397" s="121">
        <v>1</v>
      </c>
      <c r="E397" s="121">
        <v>6</v>
      </c>
      <c r="F397" s="122" t="s">
        <v>676</v>
      </c>
      <c r="G397" s="122" t="s">
        <v>677</v>
      </c>
    </row>
    <row r="398" spans="1:7" ht="15.75">
      <c r="A398" s="109">
        <v>397</v>
      </c>
      <c r="B398" s="110" t="s">
        <v>150</v>
      </c>
      <c r="C398" s="121">
        <v>2</v>
      </c>
      <c r="D398" s="121">
        <v>0</v>
      </c>
      <c r="E398" s="121">
        <v>6</v>
      </c>
      <c r="F398" s="122" t="s">
        <v>290</v>
      </c>
      <c r="G398" s="122" t="s">
        <v>291</v>
      </c>
    </row>
    <row r="399" spans="1:7" ht="15.75">
      <c r="A399" s="109">
        <v>398</v>
      </c>
      <c r="B399" s="110" t="s">
        <v>152</v>
      </c>
      <c r="C399" s="121">
        <v>3</v>
      </c>
      <c r="D399" s="121">
        <v>0</v>
      </c>
      <c r="E399" s="121">
        <v>6</v>
      </c>
      <c r="F399" s="122" t="s">
        <v>1102</v>
      </c>
      <c r="G399" s="122" t="s">
        <v>1103</v>
      </c>
    </row>
    <row r="400" spans="1:7" ht="15.75">
      <c r="A400" s="109">
        <v>399</v>
      </c>
      <c r="B400" s="110" t="s">
        <v>177</v>
      </c>
      <c r="C400" s="121">
        <v>3</v>
      </c>
      <c r="D400" s="121">
        <v>0</v>
      </c>
      <c r="E400" s="121">
        <v>6</v>
      </c>
      <c r="F400" s="122" t="s">
        <v>412</v>
      </c>
      <c r="G400" s="122" t="s">
        <v>413</v>
      </c>
    </row>
    <row r="401" spans="1:7" ht="15.75">
      <c r="A401" s="109">
        <v>400</v>
      </c>
      <c r="B401" s="110" t="s">
        <v>125</v>
      </c>
      <c r="C401" s="121">
        <v>2</v>
      </c>
      <c r="D401" s="121">
        <v>0</v>
      </c>
      <c r="E401" s="121">
        <v>6</v>
      </c>
      <c r="F401" s="122" t="s">
        <v>414</v>
      </c>
      <c r="G401" s="122" t="s">
        <v>415</v>
      </c>
    </row>
    <row r="402" spans="1:7" ht="15.75">
      <c r="A402" s="109">
        <v>401</v>
      </c>
      <c r="B402" s="110" t="s">
        <v>125</v>
      </c>
      <c r="C402" s="121">
        <v>2</v>
      </c>
      <c r="D402" s="121">
        <v>1</v>
      </c>
      <c r="E402" s="121">
        <v>6</v>
      </c>
      <c r="F402" s="122" t="s">
        <v>292</v>
      </c>
      <c r="G402" s="122" t="s">
        <v>282</v>
      </c>
    </row>
    <row r="403" spans="1:7" ht="15.75">
      <c r="A403" s="109">
        <v>402</v>
      </c>
      <c r="B403" s="110" t="s">
        <v>152</v>
      </c>
      <c r="C403" s="121">
        <v>3</v>
      </c>
      <c r="D403" s="121">
        <v>0</v>
      </c>
      <c r="E403" s="121">
        <v>6</v>
      </c>
      <c r="F403" s="122" t="s">
        <v>678</v>
      </c>
      <c r="G403" s="122" t="s">
        <v>679</v>
      </c>
    </row>
    <row r="404" spans="1:7" ht="15.75">
      <c r="A404" s="109">
        <v>403</v>
      </c>
      <c r="B404" s="110" t="s">
        <v>148</v>
      </c>
      <c r="C404" s="121">
        <v>1</v>
      </c>
      <c r="D404" s="121">
        <v>0</v>
      </c>
      <c r="E404" s="121">
        <v>6</v>
      </c>
      <c r="F404" s="122" t="s">
        <v>680</v>
      </c>
      <c r="G404" s="122" t="s">
        <v>681</v>
      </c>
    </row>
    <row r="405" spans="1:7" ht="15.75">
      <c r="A405" s="109">
        <v>404</v>
      </c>
      <c r="B405" s="110" t="s">
        <v>175</v>
      </c>
      <c r="C405" s="121">
        <v>8</v>
      </c>
      <c r="D405" s="121">
        <v>1</v>
      </c>
      <c r="E405" s="121">
        <v>6</v>
      </c>
      <c r="F405" s="122" t="s">
        <v>416</v>
      </c>
      <c r="G405" s="122" t="s">
        <v>417</v>
      </c>
    </row>
    <row r="406" spans="1:7" ht="15.75">
      <c r="A406" s="109">
        <v>405</v>
      </c>
      <c r="B406" s="110" t="s">
        <v>165</v>
      </c>
      <c r="C406" s="121">
        <v>6</v>
      </c>
      <c r="D406" s="121">
        <v>1</v>
      </c>
      <c r="E406" s="121">
        <v>6</v>
      </c>
      <c r="F406" s="122" t="s">
        <v>418</v>
      </c>
      <c r="G406" s="122" t="s">
        <v>419</v>
      </c>
    </row>
    <row r="407" spans="1:7" ht="15.75">
      <c r="A407" s="109">
        <v>406</v>
      </c>
      <c r="B407" s="110" t="s">
        <v>134</v>
      </c>
      <c r="C407" s="121">
        <v>3</v>
      </c>
      <c r="D407" s="121">
        <v>0</v>
      </c>
      <c r="E407" s="121">
        <v>6</v>
      </c>
      <c r="F407" s="122" t="s">
        <v>682</v>
      </c>
      <c r="G407" s="122" t="s">
        <v>653</v>
      </c>
    </row>
    <row r="408" spans="1:7" ht="15.75">
      <c r="A408" s="109">
        <v>407</v>
      </c>
      <c r="B408" s="110" t="s">
        <v>178</v>
      </c>
      <c r="C408" s="121">
        <v>8</v>
      </c>
      <c r="D408" s="121">
        <v>1</v>
      </c>
      <c r="E408" s="121">
        <v>6</v>
      </c>
      <c r="F408" s="122" t="s">
        <v>683</v>
      </c>
      <c r="G408" s="122" t="s">
        <v>684</v>
      </c>
    </row>
    <row r="409" spans="1:7" ht="15.75">
      <c r="A409" s="109">
        <v>408</v>
      </c>
      <c r="B409" s="110" t="s">
        <v>122</v>
      </c>
      <c r="C409" s="121">
        <v>6</v>
      </c>
      <c r="D409" s="121">
        <v>1</v>
      </c>
      <c r="E409" s="121">
        <v>6</v>
      </c>
      <c r="F409" s="122" t="s">
        <v>420</v>
      </c>
      <c r="G409" s="122" t="s">
        <v>400</v>
      </c>
    </row>
    <row r="410" spans="1:7" ht="15.75">
      <c r="A410" s="109">
        <v>409</v>
      </c>
      <c r="B410" s="110" t="s">
        <v>175</v>
      </c>
      <c r="C410" s="121">
        <v>8</v>
      </c>
      <c r="D410" s="121">
        <v>1</v>
      </c>
      <c r="E410" s="121">
        <v>6</v>
      </c>
      <c r="F410" s="122" t="s">
        <v>421</v>
      </c>
      <c r="G410" s="122" t="s">
        <v>417</v>
      </c>
    </row>
    <row r="411" spans="1:7" ht="15.75">
      <c r="A411" s="109">
        <v>410</v>
      </c>
      <c r="B411" s="110" t="s">
        <v>140</v>
      </c>
      <c r="C411" s="121">
        <v>2</v>
      </c>
      <c r="D411" s="121">
        <v>0</v>
      </c>
      <c r="E411" s="121">
        <v>6</v>
      </c>
      <c r="F411" s="122" t="s">
        <v>294</v>
      </c>
      <c r="G411" s="122" t="s">
        <v>295</v>
      </c>
    </row>
    <row r="412" spans="1:7" ht="15.75">
      <c r="A412" s="109">
        <v>411</v>
      </c>
      <c r="B412" s="110" t="s">
        <v>151</v>
      </c>
      <c r="C412" s="121">
        <v>1</v>
      </c>
      <c r="D412" s="121">
        <v>1</v>
      </c>
      <c r="E412" s="121">
        <v>6</v>
      </c>
      <c r="F412" s="122" t="s">
        <v>685</v>
      </c>
      <c r="G412" s="122" t="s">
        <v>686</v>
      </c>
    </row>
    <row r="413" spans="1:7" ht="15.75">
      <c r="A413" s="109">
        <v>412</v>
      </c>
      <c r="B413" s="110" t="s">
        <v>149</v>
      </c>
      <c r="C413" s="121">
        <v>8</v>
      </c>
      <c r="D413" s="121">
        <v>1</v>
      </c>
      <c r="E413" s="121">
        <v>6</v>
      </c>
      <c r="F413" s="122" t="s">
        <v>687</v>
      </c>
      <c r="G413" s="122" t="s">
        <v>688</v>
      </c>
    </row>
    <row r="414" spans="1:7" ht="15.75">
      <c r="A414" s="109">
        <v>413</v>
      </c>
      <c r="B414" s="110" t="s">
        <v>162</v>
      </c>
      <c r="C414" s="121">
        <v>1</v>
      </c>
      <c r="D414" s="121">
        <v>0</v>
      </c>
      <c r="E414" s="121">
        <v>6</v>
      </c>
      <c r="F414" s="122" t="s">
        <v>296</v>
      </c>
      <c r="G414" s="122" t="s">
        <v>284</v>
      </c>
    </row>
    <row r="415" spans="1:7" ht="15.75">
      <c r="A415" s="109">
        <v>414</v>
      </c>
      <c r="B415" s="110" t="s">
        <v>142</v>
      </c>
      <c r="C415" s="121">
        <v>8</v>
      </c>
      <c r="D415" s="121">
        <v>0</v>
      </c>
      <c r="E415" s="121">
        <v>6</v>
      </c>
      <c r="F415" s="122" t="s">
        <v>689</v>
      </c>
      <c r="G415" s="122" t="s">
        <v>445</v>
      </c>
    </row>
    <row r="416" spans="1:7" ht="15.75">
      <c r="A416" s="109">
        <v>415</v>
      </c>
      <c r="B416" s="110" t="s">
        <v>153</v>
      </c>
      <c r="C416" s="121">
        <v>2</v>
      </c>
      <c r="D416" s="121">
        <v>1</v>
      </c>
      <c r="E416" s="121">
        <v>6</v>
      </c>
      <c r="F416" s="122" t="s">
        <v>690</v>
      </c>
      <c r="G416" s="122" t="s">
        <v>301</v>
      </c>
    </row>
    <row r="417" spans="1:7" ht="15.75">
      <c r="A417" s="109">
        <v>416</v>
      </c>
      <c r="B417" s="110" t="s">
        <v>143</v>
      </c>
      <c r="C417" s="121">
        <v>8</v>
      </c>
      <c r="D417" s="121">
        <v>1</v>
      </c>
      <c r="E417" s="121">
        <v>6</v>
      </c>
      <c r="F417" s="122" t="s">
        <v>297</v>
      </c>
      <c r="G417" s="122" t="s">
        <v>298</v>
      </c>
    </row>
    <row r="418" spans="1:7" ht="15.75">
      <c r="A418" s="109">
        <v>417</v>
      </c>
      <c r="B418" s="110" t="s">
        <v>162</v>
      </c>
      <c r="C418" s="121">
        <v>1</v>
      </c>
      <c r="D418" s="121">
        <v>1</v>
      </c>
      <c r="E418" s="121">
        <v>6</v>
      </c>
      <c r="F418" s="122" t="s">
        <v>691</v>
      </c>
      <c r="G418" s="122" t="s">
        <v>284</v>
      </c>
    </row>
    <row r="419" spans="1:7" ht="15.75">
      <c r="A419" s="109">
        <v>418</v>
      </c>
      <c r="B419" s="110" t="s">
        <v>149</v>
      </c>
      <c r="C419" s="121">
        <v>8</v>
      </c>
      <c r="D419" s="121">
        <v>0</v>
      </c>
      <c r="E419" s="121">
        <v>6</v>
      </c>
      <c r="F419" s="122" t="s">
        <v>692</v>
      </c>
      <c r="G419" s="122" t="s">
        <v>693</v>
      </c>
    </row>
    <row r="420" spans="1:7" ht="15.75">
      <c r="A420" s="109">
        <v>419</v>
      </c>
      <c r="B420" s="110" t="s">
        <v>124</v>
      </c>
      <c r="C420" s="121">
        <v>1</v>
      </c>
      <c r="D420" s="121">
        <v>1</v>
      </c>
      <c r="E420" s="121">
        <v>6</v>
      </c>
      <c r="F420" s="122" t="s">
        <v>694</v>
      </c>
      <c r="G420" s="122" t="s">
        <v>695</v>
      </c>
    </row>
    <row r="421" spans="1:7" ht="15.75">
      <c r="A421" s="109">
        <v>420</v>
      </c>
      <c r="B421" s="110" t="s">
        <v>143</v>
      </c>
      <c r="C421" s="121">
        <v>8</v>
      </c>
      <c r="D421" s="121">
        <v>1</v>
      </c>
      <c r="E421" s="121">
        <v>6</v>
      </c>
      <c r="F421" s="122" t="s">
        <v>696</v>
      </c>
      <c r="G421" s="122" t="s">
        <v>697</v>
      </c>
    </row>
    <row r="422" spans="1:7" ht="15.75">
      <c r="A422" s="109">
        <v>421</v>
      </c>
      <c r="B422" s="110" t="s">
        <v>122</v>
      </c>
      <c r="C422" s="121">
        <v>6</v>
      </c>
      <c r="D422" s="121">
        <v>1</v>
      </c>
      <c r="E422" s="121">
        <v>6</v>
      </c>
      <c r="F422" s="122" t="s">
        <v>698</v>
      </c>
      <c r="G422" s="122" t="s">
        <v>662</v>
      </c>
    </row>
    <row r="423" spans="1:7" ht="15.75">
      <c r="A423" s="109">
        <v>422</v>
      </c>
      <c r="B423" s="110" t="s">
        <v>132</v>
      </c>
      <c r="C423" s="121">
        <v>3</v>
      </c>
      <c r="D423" s="121">
        <v>0</v>
      </c>
      <c r="E423" s="121">
        <v>6</v>
      </c>
      <c r="F423" s="122" t="s">
        <v>316</v>
      </c>
      <c r="G423" s="122" t="s">
        <v>699</v>
      </c>
    </row>
    <row r="424" spans="1:7" ht="15.75">
      <c r="A424" s="109">
        <v>423</v>
      </c>
      <c r="B424" s="110" t="s">
        <v>141</v>
      </c>
      <c r="C424" s="121">
        <v>3</v>
      </c>
      <c r="D424" s="121">
        <v>1</v>
      </c>
      <c r="E424" s="121">
        <v>6</v>
      </c>
      <c r="F424" s="122" t="s">
        <v>700</v>
      </c>
      <c r="G424" s="122" t="s">
        <v>701</v>
      </c>
    </row>
    <row r="425" spans="1:7" ht="15.75">
      <c r="A425" s="109">
        <v>424</v>
      </c>
      <c r="B425" s="110" t="s">
        <v>138</v>
      </c>
      <c r="C425" s="121">
        <v>2</v>
      </c>
      <c r="D425" s="121">
        <v>0</v>
      </c>
      <c r="E425" s="121">
        <v>6</v>
      </c>
      <c r="F425" s="122" t="s">
        <v>302</v>
      </c>
      <c r="G425" s="122" t="s">
        <v>293</v>
      </c>
    </row>
    <row r="426" spans="1:7" ht="15.75">
      <c r="A426" s="109">
        <v>425</v>
      </c>
      <c r="B426" s="110" t="s">
        <v>130</v>
      </c>
      <c r="C426" s="121">
        <v>2</v>
      </c>
      <c r="D426" s="121">
        <v>1</v>
      </c>
      <c r="E426" s="121">
        <v>6</v>
      </c>
      <c r="F426" s="122" t="s">
        <v>702</v>
      </c>
      <c r="G426" s="122" t="s">
        <v>299</v>
      </c>
    </row>
    <row r="427" spans="1:7" ht="15.75">
      <c r="A427" s="109">
        <v>426</v>
      </c>
      <c r="B427" s="110" t="s">
        <v>142</v>
      </c>
      <c r="C427" s="121">
        <v>8</v>
      </c>
      <c r="D427" s="121">
        <v>1</v>
      </c>
      <c r="E427" s="121">
        <v>6</v>
      </c>
      <c r="F427" s="122" t="s">
        <v>304</v>
      </c>
      <c r="G427" s="122" t="s">
        <v>283</v>
      </c>
    </row>
    <row r="428" spans="1:7" ht="15.75">
      <c r="A428" s="109">
        <v>427</v>
      </c>
      <c r="B428" s="110" t="s">
        <v>185</v>
      </c>
      <c r="C428" s="121">
        <v>2</v>
      </c>
      <c r="D428" s="121">
        <v>0</v>
      </c>
      <c r="E428" s="121">
        <v>6</v>
      </c>
      <c r="F428" s="122" t="s">
        <v>305</v>
      </c>
      <c r="G428" s="122" t="s">
        <v>306</v>
      </c>
    </row>
    <row r="429" spans="1:7" ht="15.75">
      <c r="A429" s="109">
        <v>428</v>
      </c>
      <c r="B429" s="110" t="s">
        <v>148</v>
      </c>
      <c r="C429" s="121">
        <v>1</v>
      </c>
      <c r="D429" s="121">
        <v>0</v>
      </c>
      <c r="E429" s="121">
        <v>6</v>
      </c>
      <c r="F429" s="122" t="s">
        <v>307</v>
      </c>
      <c r="G429" s="122" t="s">
        <v>308</v>
      </c>
    </row>
    <row r="430" spans="1:7" ht="15.75">
      <c r="A430" s="109">
        <v>429</v>
      </c>
      <c r="B430" s="110" t="s">
        <v>173</v>
      </c>
      <c r="C430" s="121">
        <v>2</v>
      </c>
      <c r="D430" s="121">
        <v>0</v>
      </c>
      <c r="E430" s="121">
        <v>6</v>
      </c>
      <c r="F430" s="122" t="s">
        <v>703</v>
      </c>
      <c r="G430" s="122" t="s">
        <v>303</v>
      </c>
    </row>
    <row r="431" spans="1:7" ht="15.75">
      <c r="A431" s="109">
        <v>430</v>
      </c>
      <c r="B431" s="110" t="s">
        <v>123</v>
      </c>
      <c r="C431" s="121">
        <v>1</v>
      </c>
      <c r="D431" s="121">
        <v>1</v>
      </c>
      <c r="E431" s="121">
        <v>6</v>
      </c>
      <c r="F431" s="122" t="s">
        <v>309</v>
      </c>
      <c r="G431" s="122" t="s">
        <v>300</v>
      </c>
    </row>
    <row r="432" spans="1:7" ht="15.75">
      <c r="A432" s="109">
        <v>431</v>
      </c>
      <c r="B432" s="110" t="s">
        <v>178</v>
      </c>
      <c r="C432" s="121">
        <v>8</v>
      </c>
      <c r="D432" s="121">
        <v>0</v>
      </c>
      <c r="E432" s="121">
        <v>6</v>
      </c>
      <c r="F432" s="122" t="s">
        <v>704</v>
      </c>
      <c r="G432" s="122" t="s">
        <v>705</v>
      </c>
    </row>
    <row r="433" spans="1:7" ht="15.75">
      <c r="A433" s="109">
        <v>432</v>
      </c>
      <c r="B433" s="110" t="s">
        <v>178</v>
      </c>
      <c r="C433" s="121">
        <v>8</v>
      </c>
      <c r="D433" s="121">
        <v>0</v>
      </c>
      <c r="E433" s="121">
        <v>6</v>
      </c>
      <c r="F433" s="122" t="s">
        <v>706</v>
      </c>
      <c r="G433" s="122" t="s">
        <v>707</v>
      </c>
    </row>
    <row r="434" spans="1:7" ht="15.75">
      <c r="A434" s="109">
        <v>433</v>
      </c>
      <c r="B434" s="110" t="s">
        <v>125</v>
      </c>
      <c r="C434" s="121">
        <v>2</v>
      </c>
      <c r="D434" s="121">
        <v>1</v>
      </c>
      <c r="E434" s="121">
        <v>5</v>
      </c>
      <c r="F434" s="122" t="s">
        <v>2444</v>
      </c>
      <c r="G434" s="122" t="s">
        <v>2445</v>
      </c>
    </row>
    <row r="435" spans="1:7" ht="15.75">
      <c r="A435" s="109">
        <v>434</v>
      </c>
      <c r="B435" s="110" t="s">
        <v>165</v>
      </c>
      <c r="C435" s="121">
        <v>6</v>
      </c>
      <c r="D435" s="121">
        <v>0</v>
      </c>
      <c r="E435" s="121">
        <v>5</v>
      </c>
      <c r="F435" s="122" t="s">
        <v>1104</v>
      </c>
      <c r="G435" s="122" t="s">
        <v>1105</v>
      </c>
    </row>
    <row r="436" spans="1:7" ht="15.75">
      <c r="A436" s="109">
        <v>435</v>
      </c>
      <c r="B436" s="110" t="s">
        <v>124</v>
      </c>
      <c r="C436" s="121">
        <v>1</v>
      </c>
      <c r="D436" s="121">
        <v>1</v>
      </c>
      <c r="E436" s="121">
        <v>5</v>
      </c>
      <c r="F436" s="122" t="s">
        <v>2446</v>
      </c>
      <c r="G436" s="122" t="s">
        <v>2447</v>
      </c>
    </row>
    <row r="437" spans="1:7" ht="15.75">
      <c r="A437" s="109">
        <v>436</v>
      </c>
      <c r="B437" s="110" t="s">
        <v>159</v>
      </c>
      <c r="C437" s="121">
        <v>2</v>
      </c>
      <c r="D437" s="121">
        <v>0</v>
      </c>
      <c r="E437" s="121">
        <v>5</v>
      </c>
      <c r="F437" s="122" t="s">
        <v>2448</v>
      </c>
      <c r="G437" s="122" t="s">
        <v>2449</v>
      </c>
    </row>
    <row r="438" spans="1:7" ht="15.75">
      <c r="A438" s="109">
        <v>437</v>
      </c>
      <c r="B438" s="110" t="s">
        <v>150</v>
      </c>
      <c r="C438" s="121">
        <v>2</v>
      </c>
      <c r="D438" s="121">
        <v>0</v>
      </c>
      <c r="E438" s="121">
        <v>5</v>
      </c>
      <c r="F438" s="122" t="s">
        <v>2450</v>
      </c>
      <c r="G438" s="122" t="s">
        <v>2451</v>
      </c>
    </row>
    <row r="439" spans="1:7" ht="15.75">
      <c r="A439" s="109">
        <v>438</v>
      </c>
      <c r="B439" s="110" t="s">
        <v>148</v>
      </c>
      <c r="C439" s="121">
        <v>1</v>
      </c>
      <c r="D439" s="121">
        <v>0</v>
      </c>
      <c r="E439" s="121">
        <v>5</v>
      </c>
      <c r="F439" s="122" t="s">
        <v>2452</v>
      </c>
      <c r="G439" s="122" t="s">
        <v>2453</v>
      </c>
    </row>
    <row r="440" spans="1:7" ht="15.75">
      <c r="A440" s="109">
        <v>439</v>
      </c>
      <c r="B440" s="110" t="s">
        <v>143</v>
      </c>
      <c r="C440" s="121">
        <v>8</v>
      </c>
      <c r="D440" s="121">
        <v>0</v>
      </c>
      <c r="E440" s="121">
        <v>5</v>
      </c>
      <c r="F440" s="122" t="s">
        <v>2454</v>
      </c>
      <c r="G440" s="122" t="s">
        <v>2455</v>
      </c>
    </row>
    <row r="441" spans="1:7" ht="15.75">
      <c r="A441" s="109">
        <v>440</v>
      </c>
      <c r="B441" s="110" t="s">
        <v>152</v>
      </c>
      <c r="C441" s="121">
        <v>3</v>
      </c>
      <c r="D441" s="121">
        <v>0</v>
      </c>
      <c r="E441" s="121">
        <v>5</v>
      </c>
      <c r="F441" s="122" t="s">
        <v>1106</v>
      </c>
      <c r="G441" s="122" t="s">
        <v>1107</v>
      </c>
    </row>
    <row r="442" spans="1:7" ht="15.75">
      <c r="A442" s="109">
        <v>441</v>
      </c>
      <c r="B442" s="110" t="s">
        <v>145</v>
      </c>
      <c r="C442" s="121">
        <v>1</v>
      </c>
      <c r="D442" s="121">
        <v>0</v>
      </c>
      <c r="E442" s="121">
        <v>5</v>
      </c>
      <c r="F442" s="122" t="s">
        <v>2456</v>
      </c>
      <c r="G442" s="122" t="s">
        <v>2457</v>
      </c>
    </row>
    <row r="443" spans="1:7" ht="15.75">
      <c r="A443" s="109">
        <v>442</v>
      </c>
      <c r="B443" s="110" t="s">
        <v>194</v>
      </c>
      <c r="C443" s="121">
        <v>6</v>
      </c>
      <c r="D443" s="121">
        <v>0</v>
      </c>
      <c r="E443" s="121">
        <v>5</v>
      </c>
      <c r="F443" s="122" t="s">
        <v>2458</v>
      </c>
      <c r="G443" s="122" t="s">
        <v>2459</v>
      </c>
    </row>
    <row r="444" spans="1:7" ht="15.75">
      <c r="A444" s="109">
        <v>443</v>
      </c>
      <c r="B444" s="110" t="s">
        <v>150</v>
      </c>
      <c r="C444" s="121">
        <v>2</v>
      </c>
      <c r="D444" s="121">
        <v>1</v>
      </c>
      <c r="E444" s="121">
        <v>5</v>
      </c>
      <c r="F444" s="122" t="s">
        <v>1108</v>
      </c>
      <c r="G444" s="122" t="s">
        <v>1109</v>
      </c>
    </row>
    <row r="445" spans="1:7" ht="15.75">
      <c r="A445" s="109">
        <v>444</v>
      </c>
      <c r="B445" s="110" t="s">
        <v>153</v>
      </c>
      <c r="C445" s="121">
        <v>2</v>
      </c>
      <c r="D445" s="121">
        <v>1</v>
      </c>
      <c r="E445" s="121">
        <v>5</v>
      </c>
      <c r="F445" s="122" t="s">
        <v>2460</v>
      </c>
      <c r="G445" s="122" t="s">
        <v>2461</v>
      </c>
    </row>
    <row r="446" spans="1:7" ht="15.75">
      <c r="A446" s="109">
        <v>445</v>
      </c>
      <c r="B446" s="110" t="s">
        <v>167</v>
      </c>
      <c r="C446" s="121">
        <v>3</v>
      </c>
      <c r="D446" s="121">
        <v>1</v>
      </c>
      <c r="E446" s="121">
        <v>5</v>
      </c>
      <c r="F446" s="122" t="s">
        <v>2462</v>
      </c>
      <c r="G446" s="122" t="s">
        <v>2463</v>
      </c>
    </row>
    <row r="447" spans="1:7" ht="15.75">
      <c r="A447" s="109">
        <v>446</v>
      </c>
      <c r="B447" s="110" t="s">
        <v>124</v>
      </c>
      <c r="C447" s="121">
        <v>1</v>
      </c>
      <c r="D447" s="121">
        <v>1</v>
      </c>
      <c r="E447" s="121">
        <v>5</v>
      </c>
      <c r="F447" s="122" t="s">
        <v>2464</v>
      </c>
      <c r="G447" s="122" t="s">
        <v>2465</v>
      </c>
    </row>
    <row r="448" spans="1:7" ht="15.75">
      <c r="A448" s="109">
        <v>447</v>
      </c>
      <c r="B448" s="110" t="s">
        <v>151</v>
      </c>
      <c r="C448" s="121">
        <v>1</v>
      </c>
      <c r="D448" s="121">
        <v>0</v>
      </c>
      <c r="E448" s="121">
        <v>5</v>
      </c>
      <c r="F448" s="122" t="s">
        <v>2466</v>
      </c>
      <c r="G448" s="122" t="s">
        <v>2467</v>
      </c>
    </row>
    <row r="449" spans="1:7" ht="15.75">
      <c r="A449" s="109">
        <v>448</v>
      </c>
      <c r="B449" s="110" t="s">
        <v>159</v>
      </c>
      <c r="C449" s="121">
        <v>2</v>
      </c>
      <c r="D449" s="121">
        <v>1</v>
      </c>
      <c r="E449" s="121">
        <v>5</v>
      </c>
      <c r="F449" s="122" t="s">
        <v>2468</v>
      </c>
      <c r="G449" s="122" t="s">
        <v>2469</v>
      </c>
    </row>
    <row r="450" spans="1:7" ht="15.75">
      <c r="A450" s="109">
        <v>449</v>
      </c>
      <c r="B450" s="110" t="s">
        <v>180</v>
      </c>
      <c r="C450" s="121">
        <v>1</v>
      </c>
      <c r="D450" s="121">
        <v>0</v>
      </c>
      <c r="E450" s="121">
        <v>5</v>
      </c>
      <c r="F450" s="122" t="s">
        <v>1111</v>
      </c>
      <c r="G450" s="122" t="s">
        <v>1112</v>
      </c>
    </row>
    <row r="451" spans="1:7" ht="15.75">
      <c r="A451" s="109">
        <v>450</v>
      </c>
      <c r="B451" s="110" t="s">
        <v>159</v>
      </c>
      <c r="C451" s="121">
        <v>2</v>
      </c>
      <c r="D451" s="121">
        <v>0</v>
      </c>
      <c r="E451" s="121">
        <v>5</v>
      </c>
      <c r="F451" s="122" t="s">
        <v>2470</v>
      </c>
      <c r="G451" s="122" t="s">
        <v>2471</v>
      </c>
    </row>
    <row r="452" spans="1:7" ht="15.75">
      <c r="A452" s="109">
        <v>451</v>
      </c>
      <c r="B452" s="110" t="s">
        <v>161</v>
      </c>
      <c r="C452" s="121">
        <v>3</v>
      </c>
      <c r="D452" s="121">
        <v>0</v>
      </c>
      <c r="E452" s="121">
        <v>5</v>
      </c>
      <c r="F452" s="122" t="s">
        <v>2472</v>
      </c>
      <c r="G452" s="122" t="s">
        <v>2473</v>
      </c>
    </row>
    <row r="453" spans="1:7" ht="15.75">
      <c r="A453" s="109">
        <v>452</v>
      </c>
      <c r="B453" s="110" t="s">
        <v>135</v>
      </c>
      <c r="C453" s="121">
        <v>8</v>
      </c>
      <c r="D453" s="121">
        <v>0</v>
      </c>
      <c r="E453" s="121">
        <v>5</v>
      </c>
      <c r="F453" s="122" t="s">
        <v>1113</v>
      </c>
      <c r="G453" s="122" t="s">
        <v>1114</v>
      </c>
    </row>
    <row r="454" spans="1:7" ht="15.75">
      <c r="A454" s="109">
        <v>453</v>
      </c>
      <c r="B454" s="110" t="s">
        <v>152</v>
      </c>
      <c r="C454" s="121">
        <v>3</v>
      </c>
      <c r="D454" s="121">
        <v>1</v>
      </c>
      <c r="E454" s="121">
        <v>5</v>
      </c>
      <c r="F454" s="122" t="s">
        <v>2474</v>
      </c>
      <c r="G454" s="122" t="s">
        <v>2475</v>
      </c>
    </row>
    <row r="455" spans="1:7" ht="15.75">
      <c r="A455" s="109">
        <v>454</v>
      </c>
      <c r="B455" s="110" t="s">
        <v>123</v>
      </c>
      <c r="C455" s="121">
        <v>1</v>
      </c>
      <c r="D455" s="121">
        <v>1</v>
      </c>
      <c r="E455" s="121">
        <v>5</v>
      </c>
      <c r="F455" s="122" t="s">
        <v>1115</v>
      </c>
      <c r="G455" s="122" t="s">
        <v>1116</v>
      </c>
    </row>
    <row r="456" spans="1:7" ht="15.75">
      <c r="A456" s="109">
        <v>455</v>
      </c>
      <c r="B456" s="110" t="s">
        <v>139</v>
      </c>
      <c r="C456" s="121">
        <v>8</v>
      </c>
      <c r="D456" s="121">
        <v>0</v>
      </c>
      <c r="E456" s="121">
        <v>5</v>
      </c>
      <c r="F456" s="122" t="s">
        <v>1117</v>
      </c>
      <c r="G456" s="122" t="s">
        <v>1118</v>
      </c>
    </row>
    <row r="457" spans="1:7" ht="15.75">
      <c r="A457" s="109">
        <v>456</v>
      </c>
      <c r="B457" s="110" t="s">
        <v>140</v>
      </c>
      <c r="C457" s="121">
        <v>2</v>
      </c>
      <c r="D457" s="121">
        <v>0</v>
      </c>
      <c r="E457" s="121">
        <v>5</v>
      </c>
      <c r="F457" s="122" t="s">
        <v>1119</v>
      </c>
      <c r="G457" s="122" t="s">
        <v>1120</v>
      </c>
    </row>
    <row r="458" spans="1:7" ht="15.75">
      <c r="A458" s="109">
        <v>457</v>
      </c>
      <c r="B458" s="110" t="s">
        <v>159</v>
      </c>
      <c r="C458" s="121">
        <v>2</v>
      </c>
      <c r="D458" s="121">
        <v>1</v>
      </c>
      <c r="E458" s="121">
        <v>5</v>
      </c>
      <c r="F458" s="122" t="s">
        <v>1121</v>
      </c>
      <c r="G458" s="122" t="s">
        <v>1122</v>
      </c>
    </row>
    <row r="459" spans="1:7" ht="15.75">
      <c r="A459" s="109">
        <v>458</v>
      </c>
      <c r="B459" s="110" t="s">
        <v>177</v>
      </c>
      <c r="C459" s="121">
        <v>3</v>
      </c>
      <c r="D459" s="121">
        <v>1</v>
      </c>
      <c r="E459" s="121">
        <v>5</v>
      </c>
      <c r="F459" s="122" t="s">
        <v>1123</v>
      </c>
      <c r="G459" s="122" t="s">
        <v>1124</v>
      </c>
    </row>
    <row r="460" spans="1:7" ht="15.75">
      <c r="A460" s="109">
        <v>459</v>
      </c>
      <c r="B460" s="110" t="s">
        <v>132</v>
      </c>
      <c r="C460" s="121">
        <v>3</v>
      </c>
      <c r="D460" s="121">
        <v>0</v>
      </c>
      <c r="E460" s="121">
        <v>5</v>
      </c>
      <c r="F460" s="122" t="s">
        <v>708</v>
      </c>
      <c r="G460" s="122" t="s">
        <v>709</v>
      </c>
    </row>
    <row r="461" spans="1:7" ht="15.75">
      <c r="A461" s="109">
        <v>460</v>
      </c>
      <c r="B461" s="110" t="s">
        <v>129</v>
      </c>
      <c r="C461" s="121">
        <v>6</v>
      </c>
      <c r="D461" s="121">
        <v>1</v>
      </c>
      <c r="E461" s="121">
        <v>5</v>
      </c>
      <c r="F461" s="122" t="s">
        <v>710</v>
      </c>
      <c r="G461" s="122" t="s">
        <v>711</v>
      </c>
    </row>
    <row r="462" spans="1:7" ht="15.75">
      <c r="A462" s="109">
        <v>461</v>
      </c>
      <c r="B462" s="110" t="s">
        <v>142</v>
      </c>
      <c r="C462" s="121">
        <v>8</v>
      </c>
      <c r="D462" s="121">
        <v>0</v>
      </c>
      <c r="E462" s="121">
        <v>5</v>
      </c>
      <c r="F462" s="122" t="s">
        <v>422</v>
      </c>
      <c r="G462" s="122" t="s">
        <v>423</v>
      </c>
    </row>
    <row r="463" spans="1:7" ht="15.75">
      <c r="A463" s="109">
        <v>462</v>
      </c>
      <c r="B463" s="110" t="s">
        <v>165</v>
      </c>
      <c r="C463" s="121">
        <v>6</v>
      </c>
      <c r="D463" s="121">
        <v>0</v>
      </c>
      <c r="E463" s="121">
        <v>5</v>
      </c>
      <c r="F463" s="122" t="s">
        <v>1125</v>
      </c>
      <c r="G463" s="122" t="s">
        <v>1126</v>
      </c>
    </row>
    <row r="464" spans="1:7" ht="15.75">
      <c r="A464" s="109">
        <v>463</v>
      </c>
      <c r="B464" s="110" t="s">
        <v>135</v>
      </c>
      <c r="C464" s="121">
        <v>8</v>
      </c>
      <c r="D464" s="121">
        <v>0</v>
      </c>
      <c r="E464" s="121">
        <v>5</v>
      </c>
      <c r="F464" s="122" t="s">
        <v>712</v>
      </c>
      <c r="G464" s="122" t="s">
        <v>713</v>
      </c>
    </row>
    <row r="465" spans="1:7" ht="15.75">
      <c r="A465" s="109">
        <v>464</v>
      </c>
      <c r="B465" s="110" t="s">
        <v>180</v>
      </c>
      <c r="C465" s="121">
        <v>1</v>
      </c>
      <c r="D465" s="121">
        <v>0</v>
      </c>
      <c r="E465" s="121">
        <v>5</v>
      </c>
      <c r="F465" s="122" t="s">
        <v>1127</v>
      </c>
      <c r="G465" s="122" t="s">
        <v>1128</v>
      </c>
    </row>
    <row r="466" spans="1:7" ht="15.75">
      <c r="A466" s="109">
        <v>465</v>
      </c>
      <c r="B466" s="110" t="s">
        <v>186</v>
      </c>
      <c r="C466" s="121">
        <v>6</v>
      </c>
      <c r="D466" s="121">
        <v>0</v>
      </c>
      <c r="E466" s="121">
        <v>5</v>
      </c>
      <c r="F466" s="122" t="s">
        <v>1129</v>
      </c>
      <c r="G466" s="122" t="s">
        <v>1130</v>
      </c>
    </row>
    <row r="467" spans="1:7" ht="15.75">
      <c r="A467" s="109">
        <v>466</v>
      </c>
      <c r="B467" s="110" t="s">
        <v>142</v>
      </c>
      <c r="C467" s="121">
        <v>8</v>
      </c>
      <c r="D467" s="121">
        <v>0</v>
      </c>
      <c r="E467" s="121">
        <v>5</v>
      </c>
      <c r="F467" s="122" t="s">
        <v>1131</v>
      </c>
      <c r="G467" s="122" t="s">
        <v>1132</v>
      </c>
    </row>
    <row r="468" spans="1:7" ht="15.75">
      <c r="A468" s="109">
        <v>467</v>
      </c>
      <c r="B468" s="110" t="s">
        <v>141</v>
      </c>
      <c r="C468" s="121">
        <v>3</v>
      </c>
      <c r="D468" s="121">
        <v>1</v>
      </c>
      <c r="E468" s="121">
        <v>5</v>
      </c>
      <c r="F468" s="122" t="s">
        <v>714</v>
      </c>
      <c r="G468" s="122" t="s">
        <v>715</v>
      </c>
    </row>
    <row r="469" spans="1:7" ht="15.75">
      <c r="A469" s="109">
        <v>468</v>
      </c>
      <c r="B469" s="110" t="s">
        <v>161</v>
      </c>
      <c r="C469" s="121">
        <v>3</v>
      </c>
      <c r="D469" s="121">
        <v>1</v>
      </c>
      <c r="E469" s="121">
        <v>5</v>
      </c>
      <c r="F469" s="122" t="s">
        <v>1133</v>
      </c>
      <c r="G469" s="122" t="s">
        <v>1110</v>
      </c>
    </row>
    <row r="470" spans="1:7" ht="15.75">
      <c r="A470" s="109">
        <v>469</v>
      </c>
      <c r="B470" s="110" t="s">
        <v>182</v>
      </c>
      <c r="C470" s="121">
        <v>3</v>
      </c>
      <c r="D470" s="121">
        <v>0</v>
      </c>
      <c r="E470" s="121">
        <v>5</v>
      </c>
      <c r="F470" s="122" t="s">
        <v>1134</v>
      </c>
      <c r="G470" s="122" t="s">
        <v>1135</v>
      </c>
    </row>
    <row r="471" spans="1:7" ht="15.75">
      <c r="A471" s="109">
        <v>470</v>
      </c>
      <c r="B471" s="110" t="s">
        <v>137</v>
      </c>
      <c r="C471" s="121">
        <v>8</v>
      </c>
      <c r="D471" s="121">
        <v>0</v>
      </c>
      <c r="E471" s="121">
        <v>5</v>
      </c>
      <c r="F471" s="122" t="s">
        <v>716</v>
      </c>
      <c r="G471" s="122" t="s">
        <v>717</v>
      </c>
    </row>
    <row r="472" spans="1:7" ht="15.75">
      <c r="A472" s="109">
        <v>471</v>
      </c>
      <c r="B472" s="110" t="s">
        <v>138</v>
      </c>
      <c r="C472" s="121">
        <v>2</v>
      </c>
      <c r="D472" s="121">
        <v>0</v>
      </c>
      <c r="E472" s="121">
        <v>5</v>
      </c>
      <c r="F472" s="122" t="s">
        <v>2476</v>
      </c>
      <c r="G472" s="122" t="s">
        <v>2477</v>
      </c>
    </row>
    <row r="473" spans="1:7" ht="15.75">
      <c r="A473" s="109">
        <v>472</v>
      </c>
      <c r="B473" s="110" t="s">
        <v>145</v>
      </c>
      <c r="C473" s="121">
        <v>1</v>
      </c>
      <c r="D473" s="121">
        <v>0</v>
      </c>
      <c r="E473" s="121">
        <v>5</v>
      </c>
      <c r="F473" s="122" t="s">
        <v>2478</v>
      </c>
      <c r="G473" s="122" t="s">
        <v>2457</v>
      </c>
    </row>
    <row r="474" spans="1:7" ht="15.75">
      <c r="A474" s="109">
        <v>473</v>
      </c>
      <c r="B474" s="110" t="s">
        <v>138</v>
      </c>
      <c r="C474" s="121">
        <v>2</v>
      </c>
      <c r="D474" s="121">
        <v>0</v>
      </c>
      <c r="E474" s="121">
        <v>5</v>
      </c>
      <c r="F474" s="122" t="s">
        <v>718</v>
      </c>
      <c r="G474" s="122" t="s">
        <v>719</v>
      </c>
    </row>
    <row r="475" spans="1:7" ht="15.75">
      <c r="A475" s="109">
        <v>474</v>
      </c>
      <c r="B475" s="110" t="s">
        <v>159</v>
      </c>
      <c r="C475" s="121">
        <v>2</v>
      </c>
      <c r="D475" s="121">
        <v>1</v>
      </c>
      <c r="E475" s="121">
        <v>5</v>
      </c>
      <c r="F475" s="122" t="s">
        <v>1136</v>
      </c>
      <c r="G475" s="122" t="s">
        <v>1137</v>
      </c>
    </row>
    <row r="476" spans="1:7" ht="15.75">
      <c r="A476" s="109">
        <v>475</v>
      </c>
      <c r="B476" s="110" t="s">
        <v>132</v>
      </c>
      <c r="C476" s="121">
        <v>3</v>
      </c>
      <c r="D476" s="121">
        <v>0</v>
      </c>
      <c r="E476" s="121">
        <v>5</v>
      </c>
      <c r="F476" s="122" t="s">
        <v>424</v>
      </c>
      <c r="G476" s="122" t="s">
        <v>425</v>
      </c>
    </row>
    <row r="477" spans="1:7" ht="15.75">
      <c r="A477" s="109">
        <v>476</v>
      </c>
      <c r="B477" s="110" t="s">
        <v>177</v>
      </c>
      <c r="C477" s="121">
        <v>3</v>
      </c>
      <c r="D477" s="121">
        <v>1</v>
      </c>
      <c r="E477" s="121">
        <v>5</v>
      </c>
      <c r="F477" s="122" t="s">
        <v>2479</v>
      </c>
      <c r="G477" s="122" t="s">
        <v>2480</v>
      </c>
    </row>
    <row r="478" spans="1:7" ht="15.75">
      <c r="A478" s="109">
        <v>477</v>
      </c>
      <c r="B478" s="110" t="s">
        <v>126</v>
      </c>
      <c r="C478" s="121">
        <v>3</v>
      </c>
      <c r="D478" s="121">
        <v>0</v>
      </c>
      <c r="E478" s="121">
        <v>5</v>
      </c>
      <c r="F478" s="122" t="s">
        <v>426</v>
      </c>
      <c r="G478" s="122" t="s">
        <v>427</v>
      </c>
    </row>
    <row r="479" spans="1:7" ht="15.75">
      <c r="A479" s="109">
        <v>478</v>
      </c>
      <c r="B479" s="110" t="s">
        <v>145</v>
      </c>
      <c r="C479" s="121">
        <v>1</v>
      </c>
      <c r="D479" s="121">
        <v>1</v>
      </c>
      <c r="E479" s="121">
        <v>5</v>
      </c>
      <c r="F479" s="122" t="s">
        <v>1138</v>
      </c>
      <c r="G479" s="122" t="s">
        <v>1139</v>
      </c>
    </row>
    <row r="480" spans="1:7" ht="15.75">
      <c r="A480" s="109">
        <v>479</v>
      </c>
      <c r="B480" s="110" t="s">
        <v>139</v>
      </c>
      <c r="C480" s="121">
        <v>8</v>
      </c>
      <c r="D480" s="121">
        <v>0</v>
      </c>
      <c r="E480" s="121">
        <v>5</v>
      </c>
      <c r="F480" s="122" t="s">
        <v>2481</v>
      </c>
      <c r="G480" s="122" t="s">
        <v>2482</v>
      </c>
    </row>
    <row r="481" spans="1:7" ht="15.75">
      <c r="A481" s="109">
        <v>480</v>
      </c>
      <c r="B481" s="110" t="s">
        <v>123</v>
      </c>
      <c r="C481" s="121">
        <v>1</v>
      </c>
      <c r="D481" s="121">
        <v>1</v>
      </c>
      <c r="E481" s="121">
        <v>5</v>
      </c>
      <c r="F481" s="122" t="s">
        <v>1140</v>
      </c>
      <c r="G481" s="122" t="s">
        <v>1141</v>
      </c>
    </row>
    <row r="482" spans="1:7" ht="15.75">
      <c r="A482" s="109">
        <v>481</v>
      </c>
      <c r="B482" s="110" t="s">
        <v>173</v>
      </c>
      <c r="C482" s="121">
        <v>2</v>
      </c>
      <c r="D482" s="121">
        <v>1</v>
      </c>
      <c r="E482" s="121">
        <v>5</v>
      </c>
      <c r="F482" s="122" t="s">
        <v>1142</v>
      </c>
      <c r="G482" s="122" t="s">
        <v>1143</v>
      </c>
    </row>
    <row r="483" spans="1:7" ht="15.75">
      <c r="A483" s="109">
        <v>482</v>
      </c>
      <c r="B483" s="110" t="s">
        <v>125</v>
      </c>
      <c r="C483" s="121">
        <v>2</v>
      </c>
      <c r="D483" s="121">
        <v>0</v>
      </c>
      <c r="E483" s="121">
        <v>5</v>
      </c>
      <c r="F483" s="122" t="s">
        <v>722</v>
      </c>
      <c r="G483" s="122" t="s">
        <v>720</v>
      </c>
    </row>
    <row r="484" spans="1:7" ht="15.75">
      <c r="A484" s="109">
        <v>483</v>
      </c>
      <c r="B484" s="110" t="s">
        <v>125</v>
      </c>
      <c r="C484" s="121">
        <v>2</v>
      </c>
      <c r="D484" s="121">
        <v>1</v>
      </c>
      <c r="E484" s="121">
        <v>5</v>
      </c>
      <c r="F484" s="122" t="s">
        <v>723</v>
      </c>
      <c r="G484" s="122" t="s">
        <v>724</v>
      </c>
    </row>
    <row r="485" spans="1:7" ht="15.75">
      <c r="A485" s="109">
        <v>484</v>
      </c>
      <c r="B485" s="110" t="s">
        <v>134</v>
      </c>
      <c r="C485" s="121">
        <v>3</v>
      </c>
      <c r="D485" s="121">
        <v>1</v>
      </c>
      <c r="E485" s="121">
        <v>5</v>
      </c>
      <c r="F485" s="122" t="s">
        <v>2483</v>
      </c>
      <c r="G485" s="122" t="s">
        <v>2484</v>
      </c>
    </row>
    <row r="486" spans="1:7" ht="15.75">
      <c r="A486" s="109">
        <v>485</v>
      </c>
      <c r="B486" s="110" t="s">
        <v>174</v>
      </c>
      <c r="C486" s="121">
        <v>3</v>
      </c>
      <c r="D486" s="121">
        <v>1</v>
      </c>
      <c r="E486" s="121">
        <v>5</v>
      </c>
      <c r="F486" s="122" t="s">
        <v>1144</v>
      </c>
      <c r="G486" s="122" t="s">
        <v>1145</v>
      </c>
    </row>
    <row r="487" spans="1:7" ht="15.75">
      <c r="A487" s="109">
        <v>486</v>
      </c>
      <c r="B487" s="110" t="s">
        <v>162</v>
      </c>
      <c r="C487" s="121">
        <v>1</v>
      </c>
      <c r="D487" s="121">
        <v>0</v>
      </c>
      <c r="E487" s="121">
        <v>5</v>
      </c>
      <c r="F487" s="122" t="s">
        <v>725</v>
      </c>
      <c r="G487" s="122" t="s">
        <v>726</v>
      </c>
    </row>
    <row r="488" spans="1:7" ht="15.75">
      <c r="A488" s="109">
        <v>487</v>
      </c>
      <c r="B488" s="110" t="s">
        <v>129</v>
      </c>
      <c r="C488" s="121">
        <v>6</v>
      </c>
      <c r="D488" s="121">
        <v>1</v>
      </c>
      <c r="E488" s="121">
        <v>5</v>
      </c>
      <c r="F488" s="122" t="s">
        <v>727</v>
      </c>
      <c r="G488" s="122" t="s">
        <v>728</v>
      </c>
    </row>
    <row r="489" spans="1:7" ht="15.75">
      <c r="A489" s="109">
        <v>488</v>
      </c>
      <c r="B489" s="110" t="s">
        <v>122</v>
      </c>
      <c r="C489" s="121">
        <v>6</v>
      </c>
      <c r="D489" s="121">
        <v>1</v>
      </c>
      <c r="E489" s="121">
        <v>5</v>
      </c>
      <c r="F489" s="122" t="s">
        <v>1146</v>
      </c>
      <c r="G489" s="122" t="s">
        <v>1147</v>
      </c>
    </row>
    <row r="490" spans="1:7" ht="15.75">
      <c r="A490" s="109">
        <v>489</v>
      </c>
      <c r="B490" s="110" t="s">
        <v>132</v>
      </c>
      <c r="C490" s="121">
        <v>3</v>
      </c>
      <c r="D490" s="121">
        <v>1</v>
      </c>
      <c r="E490" s="121">
        <v>5</v>
      </c>
      <c r="F490" s="122" t="s">
        <v>729</v>
      </c>
      <c r="G490" s="122" t="s">
        <v>730</v>
      </c>
    </row>
    <row r="491" spans="1:7" ht="15.75">
      <c r="A491" s="109">
        <v>490</v>
      </c>
      <c r="B491" s="110" t="s">
        <v>124</v>
      </c>
      <c r="C491" s="121">
        <v>1</v>
      </c>
      <c r="D491" s="121">
        <v>1</v>
      </c>
      <c r="E491" s="121">
        <v>5</v>
      </c>
      <c r="F491" s="122" t="s">
        <v>731</v>
      </c>
      <c r="G491" s="122" t="s">
        <v>732</v>
      </c>
    </row>
    <row r="492" spans="1:7" ht="15.75">
      <c r="A492" s="109">
        <v>491</v>
      </c>
      <c r="B492" s="110" t="s">
        <v>129</v>
      </c>
      <c r="C492" s="121">
        <v>6</v>
      </c>
      <c r="D492" s="121">
        <v>0</v>
      </c>
      <c r="E492" s="121">
        <v>5</v>
      </c>
      <c r="F492" s="122" t="s">
        <v>428</v>
      </c>
      <c r="G492" s="122" t="s">
        <v>429</v>
      </c>
    </row>
    <row r="493" spans="1:7" ht="15.75">
      <c r="A493" s="109">
        <v>492</v>
      </c>
      <c r="B493" s="110" t="s">
        <v>175</v>
      </c>
      <c r="C493" s="121">
        <v>8</v>
      </c>
      <c r="D493" s="121">
        <v>0</v>
      </c>
      <c r="E493" s="121">
        <v>5</v>
      </c>
      <c r="F493" s="122" t="s">
        <v>733</v>
      </c>
      <c r="G493" s="122" t="s">
        <v>734</v>
      </c>
    </row>
    <row r="494" spans="1:7" ht="15.75">
      <c r="A494" s="109">
        <v>493</v>
      </c>
      <c r="B494" s="110" t="s">
        <v>161</v>
      </c>
      <c r="C494" s="121">
        <v>3</v>
      </c>
      <c r="D494" s="121">
        <v>0</v>
      </c>
      <c r="E494" s="121">
        <v>5</v>
      </c>
      <c r="F494" s="122" t="s">
        <v>1148</v>
      </c>
      <c r="G494" s="122" t="s">
        <v>1149</v>
      </c>
    </row>
    <row r="495" spans="1:7" ht="15.75">
      <c r="A495" s="109">
        <v>494</v>
      </c>
      <c r="B495" s="110" t="s">
        <v>124</v>
      </c>
      <c r="C495" s="121">
        <v>1</v>
      </c>
      <c r="D495" s="121">
        <v>1</v>
      </c>
      <c r="E495" s="121">
        <v>5</v>
      </c>
      <c r="F495" s="122" t="s">
        <v>2485</v>
      </c>
      <c r="G495" s="122" t="s">
        <v>2486</v>
      </c>
    </row>
    <row r="496" spans="1:7" ht="15.75">
      <c r="A496" s="109">
        <v>495</v>
      </c>
      <c r="B496" s="110" t="s">
        <v>137</v>
      </c>
      <c r="C496" s="121">
        <v>8</v>
      </c>
      <c r="D496" s="121">
        <v>1</v>
      </c>
      <c r="E496" s="121">
        <v>5</v>
      </c>
      <c r="F496" s="122" t="s">
        <v>1150</v>
      </c>
      <c r="G496" s="122" t="s">
        <v>1151</v>
      </c>
    </row>
    <row r="497" spans="1:7" ht="15.75">
      <c r="A497" s="109">
        <v>496</v>
      </c>
      <c r="B497" s="110" t="s">
        <v>162</v>
      </c>
      <c r="C497" s="121">
        <v>1</v>
      </c>
      <c r="D497" s="121">
        <v>0</v>
      </c>
      <c r="E497" s="121">
        <v>5</v>
      </c>
      <c r="F497" s="122" t="s">
        <v>430</v>
      </c>
      <c r="G497" s="122" t="s">
        <v>431</v>
      </c>
    </row>
    <row r="498" spans="1:7" ht="15.75">
      <c r="A498" s="109">
        <v>497</v>
      </c>
      <c r="B498" s="110" t="s">
        <v>130</v>
      </c>
      <c r="C498" s="121">
        <v>2</v>
      </c>
      <c r="D498" s="121">
        <v>0</v>
      </c>
      <c r="E498" s="121">
        <v>5</v>
      </c>
      <c r="F498" s="122" t="s">
        <v>735</v>
      </c>
      <c r="G498" s="122" t="s">
        <v>736</v>
      </c>
    </row>
    <row r="499" spans="1:7" ht="15.75">
      <c r="A499" s="109">
        <v>498</v>
      </c>
      <c r="B499" s="110" t="s">
        <v>149</v>
      </c>
      <c r="C499" s="121">
        <v>8</v>
      </c>
      <c r="D499" s="121">
        <v>0</v>
      </c>
      <c r="E499" s="121">
        <v>5</v>
      </c>
      <c r="F499" s="122" t="s">
        <v>1152</v>
      </c>
      <c r="G499" s="122" t="s">
        <v>1153</v>
      </c>
    </row>
    <row r="500" spans="1:7" ht="15.75">
      <c r="A500" s="109">
        <v>499</v>
      </c>
      <c r="B500" s="110" t="s">
        <v>161</v>
      </c>
      <c r="C500" s="121">
        <v>3</v>
      </c>
      <c r="D500" s="121">
        <v>0</v>
      </c>
      <c r="E500" s="121">
        <v>5</v>
      </c>
      <c r="F500" s="122" t="s">
        <v>737</v>
      </c>
      <c r="G500" s="122" t="s">
        <v>738</v>
      </c>
    </row>
    <row r="501" spans="1:7" ht="15.75">
      <c r="A501" s="109">
        <v>500</v>
      </c>
      <c r="B501" s="110" t="s">
        <v>161</v>
      </c>
      <c r="C501" s="121">
        <v>3</v>
      </c>
      <c r="D501" s="121">
        <v>1</v>
      </c>
      <c r="E501" s="121">
        <v>5</v>
      </c>
      <c r="F501" s="122" t="s">
        <v>432</v>
      </c>
      <c r="G501" s="122" t="s">
        <v>433</v>
      </c>
    </row>
    <row r="502" spans="1:7" ht="15.75">
      <c r="A502" s="109">
        <v>501</v>
      </c>
      <c r="B502" s="110" t="s">
        <v>140</v>
      </c>
      <c r="C502" s="121">
        <v>2</v>
      </c>
      <c r="D502" s="121">
        <v>0</v>
      </c>
      <c r="E502" s="121">
        <v>5</v>
      </c>
      <c r="F502" s="122" t="s">
        <v>739</v>
      </c>
      <c r="G502" s="122" t="s">
        <v>740</v>
      </c>
    </row>
    <row r="503" spans="1:7" ht="15.75">
      <c r="A503" s="109">
        <v>502</v>
      </c>
      <c r="B503" s="110" t="s">
        <v>150</v>
      </c>
      <c r="C503" s="121">
        <v>2</v>
      </c>
      <c r="D503" s="121">
        <v>0</v>
      </c>
      <c r="E503" s="121">
        <v>5</v>
      </c>
      <c r="F503" s="122" t="s">
        <v>741</v>
      </c>
      <c r="G503" s="122" t="s">
        <v>742</v>
      </c>
    </row>
    <row r="504" spans="1:7" ht="15.75">
      <c r="A504" s="109">
        <v>503</v>
      </c>
      <c r="B504" s="110" t="s">
        <v>159</v>
      </c>
      <c r="C504" s="121">
        <v>2</v>
      </c>
      <c r="D504" s="121">
        <v>1</v>
      </c>
      <c r="E504" s="121">
        <v>5</v>
      </c>
      <c r="F504" s="122" t="s">
        <v>1154</v>
      </c>
      <c r="G504" s="122" t="s">
        <v>1155</v>
      </c>
    </row>
    <row r="505" spans="1:7" ht="15.75">
      <c r="A505" s="109">
        <v>504</v>
      </c>
      <c r="B505" s="110" t="s">
        <v>141</v>
      </c>
      <c r="C505" s="121">
        <v>3</v>
      </c>
      <c r="D505" s="121">
        <v>0</v>
      </c>
      <c r="E505" s="121">
        <v>5</v>
      </c>
      <c r="F505" s="122" t="s">
        <v>1156</v>
      </c>
      <c r="G505" s="122" t="s">
        <v>1157</v>
      </c>
    </row>
    <row r="506" spans="1:7" ht="15.75">
      <c r="A506" s="109">
        <v>505</v>
      </c>
      <c r="B506" s="110" t="s">
        <v>125</v>
      </c>
      <c r="C506" s="121">
        <v>2</v>
      </c>
      <c r="D506" s="121">
        <v>0</v>
      </c>
      <c r="E506" s="121">
        <v>5</v>
      </c>
      <c r="F506" s="122" t="s">
        <v>743</v>
      </c>
      <c r="G506" s="122" t="s">
        <v>724</v>
      </c>
    </row>
    <row r="507" spans="1:7" ht="15.75">
      <c r="A507" s="109">
        <v>506</v>
      </c>
      <c r="B507" s="110" t="s">
        <v>129</v>
      </c>
      <c r="C507" s="121">
        <v>6</v>
      </c>
      <c r="D507" s="121">
        <v>1</v>
      </c>
      <c r="E507" s="121">
        <v>5</v>
      </c>
      <c r="F507" s="122" t="s">
        <v>434</v>
      </c>
      <c r="G507" s="122" t="s">
        <v>435</v>
      </c>
    </row>
    <row r="508" spans="1:7" ht="15.75">
      <c r="A508" s="109">
        <v>507</v>
      </c>
      <c r="B508" s="110" t="s">
        <v>155</v>
      </c>
      <c r="C508" s="121">
        <v>3</v>
      </c>
      <c r="D508" s="121">
        <v>0</v>
      </c>
      <c r="E508" s="121">
        <v>5</v>
      </c>
      <c r="F508" s="122" t="s">
        <v>744</v>
      </c>
      <c r="G508" s="122" t="s">
        <v>745</v>
      </c>
    </row>
    <row r="509" spans="1:7" ht="15.75">
      <c r="A509" s="109">
        <v>508</v>
      </c>
      <c r="B509" s="110" t="s">
        <v>148</v>
      </c>
      <c r="C509" s="121">
        <v>1</v>
      </c>
      <c r="D509" s="121">
        <v>1</v>
      </c>
      <c r="E509" s="121">
        <v>5</v>
      </c>
      <c r="F509" s="122" t="s">
        <v>1158</v>
      </c>
      <c r="G509" s="122" t="s">
        <v>1159</v>
      </c>
    </row>
    <row r="510" spans="1:7" ht="15.75">
      <c r="A510" s="109">
        <v>509</v>
      </c>
      <c r="B510" s="110" t="s">
        <v>161</v>
      </c>
      <c r="C510" s="121">
        <v>3</v>
      </c>
      <c r="D510" s="121">
        <v>1</v>
      </c>
      <c r="E510" s="121">
        <v>5</v>
      </c>
      <c r="F510" s="122" t="s">
        <v>1160</v>
      </c>
      <c r="G510" s="122" t="s">
        <v>1161</v>
      </c>
    </row>
    <row r="511" spans="1:7" ht="15.75">
      <c r="A511" s="109">
        <v>510</v>
      </c>
      <c r="B511" s="110" t="s">
        <v>161</v>
      </c>
      <c r="C511" s="121">
        <v>3</v>
      </c>
      <c r="D511" s="121">
        <v>1</v>
      </c>
      <c r="E511" s="121">
        <v>5</v>
      </c>
      <c r="F511" s="122" t="s">
        <v>746</v>
      </c>
      <c r="G511" s="122" t="s">
        <v>433</v>
      </c>
    </row>
    <row r="512" spans="1:7" ht="15.75">
      <c r="A512" s="109">
        <v>511</v>
      </c>
      <c r="B512" s="110" t="s">
        <v>129</v>
      </c>
      <c r="C512" s="121">
        <v>6</v>
      </c>
      <c r="D512" s="121">
        <v>1</v>
      </c>
      <c r="E512" s="121">
        <v>5</v>
      </c>
      <c r="F512" s="122" t="s">
        <v>436</v>
      </c>
      <c r="G512" s="122" t="s">
        <v>435</v>
      </c>
    </row>
    <row r="513" spans="1:7" ht="15.75">
      <c r="A513" s="109">
        <v>512</v>
      </c>
      <c r="B513" s="110" t="s">
        <v>138</v>
      </c>
      <c r="C513" s="121">
        <v>2</v>
      </c>
      <c r="D513" s="121">
        <v>0</v>
      </c>
      <c r="E513" s="121">
        <v>5</v>
      </c>
      <c r="F513" s="122" t="s">
        <v>437</v>
      </c>
      <c r="G513" s="122" t="s">
        <v>438</v>
      </c>
    </row>
    <row r="514" spans="1:7" ht="15.75">
      <c r="A514" s="109">
        <v>513</v>
      </c>
      <c r="B514" s="110" t="s">
        <v>150</v>
      </c>
      <c r="C514" s="121">
        <v>2</v>
      </c>
      <c r="D514" s="121">
        <v>0</v>
      </c>
      <c r="E514" s="121">
        <v>5</v>
      </c>
      <c r="F514" s="122" t="s">
        <v>747</v>
      </c>
      <c r="G514" s="122" t="s">
        <v>742</v>
      </c>
    </row>
    <row r="515" spans="1:7" ht="15.75">
      <c r="A515" s="109">
        <v>514</v>
      </c>
      <c r="B515" s="110" t="s">
        <v>143</v>
      </c>
      <c r="C515" s="121">
        <v>8</v>
      </c>
      <c r="D515" s="121">
        <v>1</v>
      </c>
      <c r="E515" s="121">
        <v>5</v>
      </c>
      <c r="F515" s="122" t="s">
        <v>748</v>
      </c>
      <c r="G515" s="122" t="s">
        <v>749</v>
      </c>
    </row>
    <row r="516" spans="1:7" ht="15.75">
      <c r="A516" s="109">
        <v>515</v>
      </c>
      <c r="B516" s="110" t="s">
        <v>146</v>
      </c>
      <c r="C516" s="121">
        <v>2</v>
      </c>
      <c r="D516" s="121">
        <v>0</v>
      </c>
      <c r="E516" s="121">
        <v>5</v>
      </c>
      <c r="F516" s="122" t="s">
        <v>750</v>
      </c>
      <c r="G516" s="122" t="s">
        <v>751</v>
      </c>
    </row>
    <row r="517" spans="1:7" ht="15.75">
      <c r="A517" s="109">
        <v>516</v>
      </c>
      <c r="B517" s="110" t="s">
        <v>173</v>
      </c>
      <c r="C517" s="121">
        <v>2</v>
      </c>
      <c r="D517" s="121">
        <v>0</v>
      </c>
      <c r="E517" s="121">
        <v>5</v>
      </c>
      <c r="F517" s="122" t="s">
        <v>439</v>
      </c>
      <c r="G517" s="122" t="s">
        <v>440</v>
      </c>
    </row>
    <row r="518" spans="1:7" ht="15.75">
      <c r="A518" s="109">
        <v>517</v>
      </c>
      <c r="B518" s="110" t="s">
        <v>132</v>
      </c>
      <c r="C518" s="121">
        <v>3</v>
      </c>
      <c r="D518" s="121">
        <v>1</v>
      </c>
      <c r="E518" s="121">
        <v>5</v>
      </c>
      <c r="F518" s="122" t="s">
        <v>752</v>
      </c>
      <c r="G518" s="122" t="s">
        <v>753</v>
      </c>
    </row>
    <row r="519" spans="1:7" ht="15.75">
      <c r="A519" s="109">
        <v>518</v>
      </c>
      <c r="B519" s="110" t="s">
        <v>180</v>
      </c>
      <c r="C519" s="121">
        <v>1</v>
      </c>
      <c r="D519" s="121">
        <v>0</v>
      </c>
      <c r="E519" s="121">
        <v>5</v>
      </c>
      <c r="F519" s="122" t="s">
        <v>1162</v>
      </c>
      <c r="G519" s="122" t="s">
        <v>1163</v>
      </c>
    </row>
    <row r="520" spans="1:7" ht="15.75">
      <c r="A520" s="109">
        <v>519</v>
      </c>
      <c r="B520" s="110" t="s">
        <v>141</v>
      </c>
      <c r="C520" s="121">
        <v>3</v>
      </c>
      <c r="D520" s="121">
        <v>1</v>
      </c>
      <c r="E520" s="121">
        <v>5</v>
      </c>
      <c r="F520" s="122" t="s">
        <v>1164</v>
      </c>
      <c r="G520" s="122" t="s">
        <v>1165</v>
      </c>
    </row>
    <row r="521" spans="1:7" ht="15.75">
      <c r="A521" s="109">
        <v>520</v>
      </c>
      <c r="B521" s="110" t="s">
        <v>126</v>
      </c>
      <c r="C521" s="121">
        <v>3</v>
      </c>
      <c r="D521" s="121">
        <v>0</v>
      </c>
      <c r="E521" s="121">
        <v>5</v>
      </c>
      <c r="F521" s="122" t="s">
        <v>2487</v>
      </c>
      <c r="G521" s="122" t="s">
        <v>2488</v>
      </c>
    </row>
    <row r="522" spans="1:7" ht="15.75">
      <c r="A522" s="109">
        <v>521</v>
      </c>
      <c r="B522" s="110" t="s">
        <v>153</v>
      </c>
      <c r="C522" s="121">
        <v>2</v>
      </c>
      <c r="D522" s="121">
        <v>1</v>
      </c>
      <c r="E522" s="121">
        <v>5</v>
      </c>
      <c r="F522" s="122" t="s">
        <v>754</v>
      </c>
      <c r="G522" s="122" t="s">
        <v>755</v>
      </c>
    </row>
    <row r="523" spans="1:7" ht="15.75">
      <c r="A523" s="109">
        <v>522</v>
      </c>
      <c r="B523" s="110" t="s">
        <v>160</v>
      </c>
      <c r="C523" s="121">
        <v>1</v>
      </c>
      <c r="D523" s="121">
        <v>0</v>
      </c>
      <c r="E523" s="121">
        <v>5</v>
      </c>
      <c r="F523" s="122" t="s">
        <v>441</v>
      </c>
      <c r="G523" s="122" t="s">
        <v>442</v>
      </c>
    </row>
    <row r="524" spans="1:7" ht="15.75">
      <c r="A524" s="109">
        <v>523</v>
      </c>
      <c r="B524" s="110" t="s">
        <v>155</v>
      </c>
      <c r="C524" s="121">
        <v>3</v>
      </c>
      <c r="D524" s="121">
        <v>0</v>
      </c>
      <c r="E524" s="121">
        <v>5</v>
      </c>
      <c r="F524" s="122" t="s">
        <v>756</v>
      </c>
      <c r="G524" s="122" t="s">
        <v>757</v>
      </c>
    </row>
    <row r="525" spans="1:7" ht="15.75">
      <c r="A525" s="109">
        <v>524</v>
      </c>
      <c r="B525" s="110" t="s">
        <v>179</v>
      </c>
      <c r="C525" s="121">
        <v>2</v>
      </c>
      <c r="D525" s="121">
        <v>1</v>
      </c>
      <c r="E525" s="121">
        <v>5</v>
      </c>
      <c r="F525" s="122" t="s">
        <v>1166</v>
      </c>
      <c r="G525" s="122" t="s">
        <v>1167</v>
      </c>
    </row>
    <row r="526" spans="1:7" ht="15.75">
      <c r="A526" s="109">
        <v>525</v>
      </c>
      <c r="B526" s="110" t="s">
        <v>129</v>
      </c>
      <c r="C526" s="121">
        <v>6</v>
      </c>
      <c r="D526" s="121">
        <v>0</v>
      </c>
      <c r="E526" s="121">
        <v>5</v>
      </c>
      <c r="F526" s="122" t="s">
        <v>443</v>
      </c>
      <c r="G526" s="122" t="s">
        <v>444</v>
      </c>
    </row>
    <row r="527" spans="1:7" ht="15.75">
      <c r="A527" s="109">
        <v>526</v>
      </c>
      <c r="B527" s="110" t="s">
        <v>168</v>
      </c>
      <c r="C527" s="121">
        <v>1</v>
      </c>
      <c r="D527" s="121">
        <v>1</v>
      </c>
      <c r="E527" s="121">
        <v>5</v>
      </c>
      <c r="F527" s="122" t="s">
        <v>758</v>
      </c>
      <c r="G527" s="122" t="s">
        <v>759</v>
      </c>
    </row>
    <row r="528" spans="1:7" ht="15.75">
      <c r="A528" s="109">
        <v>527</v>
      </c>
      <c r="B528" s="110" t="s">
        <v>162</v>
      </c>
      <c r="C528" s="121">
        <v>1</v>
      </c>
      <c r="D528" s="121">
        <v>1</v>
      </c>
      <c r="E528" s="121">
        <v>5</v>
      </c>
      <c r="F528" s="122" t="s">
        <v>760</v>
      </c>
      <c r="G528" s="122" t="s">
        <v>761</v>
      </c>
    </row>
    <row r="529" spans="1:7" ht="15.75">
      <c r="A529" s="109">
        <v>528</v>
      </c>
      <c r="B529" s="110" t="s">
        <v>124</v>
      </c>
      <c r="C529" s="121">
        <v>1</v>
      </c>
      <c r="D529" s="121">
        <v>1</v>
      </c>
      <c r="E529" s="121">
        <v>5</v>
      </c>
      <c r="F529" s="122" t="s">
        <v>762</v>
      </c>
      <c r="G529" s="122" t="s">
        <v>763</v>
      </c>
    </row>
    <row r="530" spans="1:7" ht="15.75">
      <c r="A530" s="109">
        <v>529</v>
      </c>
      <c r="B530" s="110" t="s">
        <v>150</v>
      </c>
      <c r="C530" s="121">
        <v>2</v>
      </c>
      <c r="D530" s="121">
        <v>0</v>
      </c>
      <c r="E530" s="121">
        <v>5</v>
      </c>
      <c r="F530" s="122" t="s">
        <v>764</v>
      </c>
      <c r="G530" s="122" t="s">
        <v>765</v>
      </c>
    </row>
    <row r="531" spans="1:7" ht="15.75">
      <c r="A531" s="109">
        <v>530</v>
      </c>
      <c r="B531" s="110" t="s">
        <v>161</v>
      </c>
      <c r="C531" s="121">
        <v>3</v>
      </c>
      <c r="D531" s="121">
        <v>0</v>
      </c>
      <c r="E531" s="121">
        <v>5</v>
      </c>
      <c r="F531" s="122" t="s">
        <v>1168</v>
      </c>
      <c r="G531" s="122" t="s">
        <v>1169</v>
      </c>
    </row>
    <row r="532" spans="1:7" ht="15.75">
      <c r="A532" s="109">
        <v>531</v>
      </c>
      <c r="B532" s="110" t="s">
        <v>132</v>
      </c>
      <c r="C532" s="121">
        <v>3</v>
      </c>
      <c r="D532" s="121">
        <v>1</v>
      </c>
      <c r="E532" s="121">
        <v>5</v>
      </c>
      <c r="F532" s="122" t="s">
        <v>447</v>
      </c>
      <c r="G532" s="122" t="s">
        <v>448</v>
      </c>
    </row>
    <row r="533" spans="1:7" ht="15.75">
      <c r="A533" s="109">
        <v>532</v>
      </c>
      <c r="B533" s="110" t="s">
        <v>124</v>
      </c>
      <c r="C533" s="121">
        <v>1</v>
      </c>
      <c r="D533" s="121">
        <v>1</v>
      </c>
      <c r="E533" s="121">
        <v>5</v>
      </c>
      <c r="F533" s="122" t="s">
        <v>766</v>
      </c>
      <c r="G533" s="122" t="s">
        <v>767</v>
      </c>
    </row>
    <row r="534" spans="1:7" ht="15.75">
      <c r="A534" s="109">
        <v>533</v>
      </c>
      <c r="B534" s="110" t="s">
        <v>137</v>
      </c>
      <c r="C534" s="121">
        <v>8</v>
      </c>
      <c r="D534" s="121">
        <v>1</v>
      </c>
      <c r="E534" s="121">
        <v>5</v>
      </c>
      <c r="F534" s="122" t="s">
        <v>1170</v>
      </c>
      <c r="G534" s="122" t="s">
        <v>446</v>
      </c>
    </row>
    <row r="535" spans="1:7" ht="15.75">
      <c r="A535" s="109">
        <v>534</v>
      </c>
      <c r="B535" s="110" t="s">
        <v>141</v>
      </c>
      <c r="C535" s="121">
        <v>3</v>
      </c>
      <c r="D535" s="121">
        <v>0</v>
      </c>
      <c r="E535" s="121">
        <v>5</v>
      </c>
      <c r="F535" s="122" t="s">
        <v>449</v>
      </c>
      <c r="G535" s="122" t="s">
        <v>450</v>
      </c>
    </row>
    <row r="536" spans="1:7" ht="15.75">
      <c r="A536" s="109">
        <v>535</v>
      </c>
      <c r="B536" s="110" t="s">
        <v>134</v>
      </c>
      <c r="C536" s="121">
        <v>3</v>
      </c>
      <c r="D536" s="121">
        <v>1</v>
      </c>
      <c r="E536" s="121">
        <v>5</v>
      </c>
      <c r="F536" s="122" t="s">
        <v>451</v>
      </c>
      <c r="G536" s="122" t="s">
        <v>452</v>
      </c>
    </row>
    <row r="537" spans="1:7" ht="15.75">
      <c r="A537" s="109">
        <v>536</v>
      </c>
      <c r="B537" s="110" t="s">
        <v>132</v>
      </c>
      <c r="C537" s="121">
        <v>3</v>
      </c>
      <c r="D537" s="121">
        <v>1</v>
      </c>
      <c r="E537" s="121">
        <v>5</v>
      </c>
      <c r="F537" s="122" t="s">
        <v>310</v>
      </c>
      <c r="G537" s="122" t="s">
        <v>311</v>
      </c>
    </row>
    <row r="538" spans="1:7" ht="15.75">
      <c r="A538" s="109">
        <v>537</v>
      </c>
      <c r="B538" s="110" t="s">
        <v>126</v>
      </c>
      <c r="C538" s="121">
        <v>3</v>
      </c>
      <c r="D538" s="121">
        <v>1</v>
      </c>
      <c r="E538" s="121">
        <v>5</v>
      </c>
      <c r="F538" s="122" t="s">
        <v>768</v>
      </c>
      <c r="G538" s="122" t="s">
        <v>769</v>
      </c>
    </row>
    <row r="539" spans="1:7" ht="15.75">
      <c r="A539" s="109">
        <v>538</v>
      </c>
      <c r="B539" s="110" t="s">
        <v>137</v>
      </c>
      <c r="C539" s="121">
        <v>8</v>
      </c>
      <c r="D539" s="121">
        <v>0</v>
      </c>
      <c r="E539" s="121">
        <v>5</v>
      </c>
      <c r="F539" s="122" t="s">
        <v>770</v>
      </c>
      <c r="G539" s="122" t="s">
        <v>771</v>
      </c>
    </row>
    <row r="540" spans="1:7" ht="15.75">
      <c r="A540" s="109">
        <v>539</v>
      </c>
      <c r="B540" s="110" t="s">
        <v>123</v>
      </c>
      <c r="C540" s="121">
        <v>1</v>
      </c>
      <c r="D540" s="121">
        <v>1</v>
      </c>
      <c r="E540" s="121">
        <v>5</v>
      </c>
      <c r="F540" s="122" t="s">
        <v>453</v>
      </c>
      <c r="G540" s="122" t="s">
        <v>454</v>
      </c>
    </row>
    <row r="541" spans="1:7" ht="15.75">
      <c r="A541" s="109">
        <v>540</v>
      </c>
      <c r="B541" s="110" t="s">
        <v>175</v>
      </c>
      <c r="C541" s="121">
        <v>8</v>
      </c>
      <c r="D541" s="121">
        <v>1</v>
      </c>
      <c r="E541" s="121">
        <v>5</v>
      </c>
      <c r="F541" s="122" t="s">
        <v>1171</v>
      </c>
      <c r="G541" s="122" t="s">
        <v>1172</v>
      </c>
    </row>
    <row r="542" spans="1:7" ht="15.75">
      <c r="A542" s="109">
        <v>541</v>
      </c>
      <c r="B542" s="110" t="s">
        <v>166</v>
      </c>
      <c r="C542" s="121">
        <v>8</v>
      </c>
      <c r="D542" s="121">
        <v>1</v>
      </c>
      <c r="E542" s="121">
        <v>5</v>
      </c>
      <c r="F542" s="122" t="s">
        <v>772</v>
      </c>
      <c r="G542" s="122" t="s">
        <v>773</v>
      </c>
    </row>
    <row r="543" spans="1:7" ht="15.75">
      <c r="A543" s="109">
        <v>542</v>
      </c>
      <c r="B543" s="110" t="s">
        <v>150</v>
      </c>
      <c r="C543" s="121">
        <v>2</v>
      </c>
      <c r="D543" s="121">
        <v>1</v>
      </c>
      <c r="E543" s="121">
        <v>5</v>
      </c>
      <c r="F543" s="122" t="s">
        <v>774</v>
      </c>
      <c r="G543" s="122" t="s">
        <v>775</v>
      </c>
    </row>
    <row r="544" spans="1:7" ht="15.75">
      <c r="A544" s="109">
        <v>543</v>
      </c>
      <c r="B544" s="110" t="s">
        <v>137</v>
      </c>
      <c r="C544" s="121">
        <v>8</v>
      </c>
      <c r="D544" s="121">
        <v>1</v>
      </c>
      <c r="E544" s="121">
        <v>5</v>
      </c>
      <c r="F544" s="122" t="s">
        <v>1173</v>
      </c>
      <c r="G544" s="122" t="s">
        <v>1174</v>
      </c>
    </row>
    <row r="545" spans="1:7" ht="15.75">
      <c r="A545" s="109">
        <v>544</v>
      </c>
      <c r="B545" s="110" t="s">
        <v>161</v>
      </c>
      <c r="C545" s="121">
        <v>3</v>
      </c>
      <c r="D545" s="121">
        <v>1</v>
      </c>
      <c r="E545" s="121">
        <v>5</v>
      </c>
      <c r="F545" s="122" t="s">
        <v>776</v>
      </c>
      <c r="G545" s="122" t="s">
        <v>777</v>
      </c>
    </row>
    <row r="546" spans="1:7" ht="15.75">
      <c r="A546" s="109">
        <v>545</v>
      </c>
      <c r="B546" s="110" t="s">
        <v>149</v>
      </c>
      <c r="C546" s="121">
        <v>8</v>
      </c>
      <c r="D546" s="121">
        <v>0</v>
      </c>
      <c r="E546" s="121">
        <v>5</v>
      </c>
      <c r="F546" s="122" t="s">
        <v>778</v>
      </c>
      <c r="G546" s="122" t="s">
        <v>779</v>
      </c>
    </row>
    <row r="547" spans="1:7" ht="15.75">
      <c r="A547" s="109">
        <v>546</v>
      </c>
      <c r="B547" s="110" t="s">
        <v>144</v>
      </c>
      <c r="C547" s="121">
        <v>2</v>
      </c>
      <c r="D547" s="121">
        <v>0</v>
      </c>
      <c r="E547" s="121">
        <v>5</v>
      </c>
      <c r="F547" s="122" t="s">
        <v>780</v>
      </c>
      <c r="G547" s="122" t="s">
        <v>721</v>
      </c>
    </row>
    <row r="548" spans="1:7" ht="15.75">
      <c r="A548" s="109">
        <v>547</v>
      </c>
      <c r="B548" s="110" t="s">
        <v>125</v>
      </c>
      <c r="C548" s="121">
        <v>2</v>
      </c>
      <c r="D548" s="121">
        <v>1</v>
      </c>
      <c r="E548" s="121">
        <v>5</v>
      </c>
      <c r="F548" s="122" t="s">
        <v>781</v>
      </c>
      <c r="G548" s="122" t="s">
        <v>782</v>
      </c>
    </row>
    <row r="549" spans="1:7" ht="15.75">
      <c r="A549" s="109">
        <v>548</v>
      </c>
      <c r="B549" s="110" t="s">
        <v>153</v>
      </c>
      <c r="C549" s="121">
        <v>2</v>
      </c>
      <c r="D549" s="121">
        <v>0</v>
      </c>
      <c r="E549" s="121">
        <v>5</v>
      </c>
      <c r="F549" s="122" t="s">
        <v>783</v>
      </c>
      <c r="G549" s="122" t="s">
        <v>784</v>
      </c>
    </row>
    <row r="550" spans="1:7" ht="15.75">
      <c r="A550" s="109">
        <v>549</v>
      </c>
      <c r="B550" s="110" t="s">
        <v>179</v>
      </c>
      <c r="C550" s="121">
        <v>2</v>
      </c>
      <c r="D550" s="121">
        <v>0</v>
      </c>
      <c r="E550" s="121">
        <v>5</v>
      </c>
      <c r="F550" s="122" t="s">
        <v>785</v>
      </c>
      <c r="G550" s="122" t="s">
        <v>786</v>
      </c>
    </row>
    <row r="551" spans="1:7" ht="15.75">
      <c r="A551" s="109">
        <v>550</v>
      </c>
      <c r="B551" s="110" t="s">
        <v>135</v>
      </c>
      <c r="C551" s="121">
        <v>8</v>
      </c>
      <c r="D551" s="121">
        <v>1</v>
      </c>
      <c r="E551" s="121">
        <v>5</v>
      </c>
      <c r="F551" s="122" t="s">
        <v>787</v>
      </c>
      <c r="G551" s="122" t="s">
        <v>788</v>
      </c>
    </row>
    <row r="552" spans="1:7" ht="15.75">
      <c r="A552" s="109">
        <v>551</v>
      </c>
      <c r="B552" s="110" t="s">
        <v>149</v>
      </c>
      <c r="C552" s="121">
        <v>8</v>
      </c>
      <c r="D552" s="121">
        <v>0</v>
      </c>
      <c r="E552" s="121">
        <v>5</v>
      </c>
      <c r="F552" s="122" t="s">
        <v>1175</v>
      </c>
      <c r="G552" s="122" t="s">
        <v>1176</v>
      </c>
    </row>
    <row r="553" spans="1:7" ht="15.75">
      <c r="A553" s="109">
        <v>552</v>
      </c>
      <c r="B553" s="110" t="s">
        <v>142</v>
      </c>
      <c r="C553" s="121">
        <v>8</v>
      </c>
      <c r="D553" s="121">
        <v>1</v>
      </c>
      <c r="E553" s="121">
        <v>5</v>
      </c>
      <c r="F553" s="122" t="s">
        <v>313</v>
      </c>
      <c r="G553" s="122" t="s">
        <v>314</v>
      </c>
    </row>
    <row r="554" spans="1:7" ht="15.75">
      <c r="A554" s="109">
        <v>553</v>
      </c>
      <c r="B554" s="110" t="s">
        <v>129</v>
      </c>
      <c r="C554" s="121">
        <v>6</v>
      </c>
      <c r="D554" s="121">
        <v>1</v>
      </c>
      <c r="E554" s="121">
        <v>5</v>
      </c>
      <c r="F554" s="122" t="s">
        <v>455</v>
      </c>
      <c r="G554" s="122" t="s">
        <v>444</v>
      </c>
    </row>
    <row r="555" spans="1:7" ht="15.75">
      <c r="A555" s="109">
        <v>554</v>
      </c>
      <c r="B555" s="110" t="s">
        <v>132</v>
      </c>
      <c r="C555" s="121">
        <v>3</v>
      </c>
      <c r="D555" s="121">
        <v>1</v>
      </c>
      <c r="E555" s="121">
        <v>5</v>
      </c>
      <c r="F555" s="122" t="s">
        <v>789</v>
      </c>
      <c r="G555" s="122" t="s">
        <v>311</v>
      </c>
    </row>
    <row r="556" spans="1:7" ht="15.75">
      <c r="A556" s="109">
        <v>555</v>
      </c>
      <c r="B556" s="110" t="s">
        <v>138</v>
      </c>
      <c r="C556" s="121">
        <v>2</v>
      </c>
      <c r="D556" s="121">
        <v>1</v>
      </c>
      <c r="E556" s="121">
        <v>5</v>
      </c>
      <c r="F556" s="122" t="s">
        <v>790</v>
      </c>
      <c r="G556" s="122" t="s">
        <v>791</v>
      </c>
    </row>
    <row r="557" spans="1:7" ht="15.75">
      <c r="A557" s="109">
        <v>556</v>
      </c>
      <c r="B557" s="110" t="s">
        <v>123</v>
      </c>
      <c r="C557" s="121">
        <v>1</v>
      </c>
      <c r="D557" s="121">
        <v>1</v>
      </c>
      <c r="E557" s="121">
        <v>5</v>
      </c>
      <c r="F557" s="122" t="s">
        <v>792</v>
      </c>
      <c r="G557" s="122" t="s">
        <v>793</v>
      </c>
    </row>
    <row r="558" spans="1:7" ht="15.75">
      <c r="A558" s="109">
        <v>557</v>
      </c>
      <c r="B558" s="110" t="s">
        <v>138</v>
      </c>
      <c r="C558" s="121">
        <v>2</v>
      </c>
      <c r="D558" s="121">
        <v>1</v>
      </c>
      <c r="E558" s="121">
        <v>5</v>
      </c>
      <c r="F558" s="122" t="s">
        <v>794</v>
      </c>
      <c r="G558" s="122" t="s">
        <v>795</v>
      </c>
    </row>
    <row r="559" spans="1:7" ht="15.75">
      <c r="A559" s="109">
        <v>558</v>
      </c>
      <c r="B559" s="110" t="s">
        <v>153</v>
      </c>
      <c r="C559" s="121">
        <v>2</v>
      </c>
      <c r="D559" s="121">
        <v>0</v>
      </c>
      <c r="E559" s="121">
        <v>5</v>
      </c>
      <c r="F559" s="122" t="s">
        <v>796</v>
      </c>
      <c r="G559" s="122" t="s">
        <v>797</v>
      </c>
    </row>
    <row r="560" spans="1:7" ht="15.75">
      <c r="A560" s="109">
        <v>559</v>
      </c>
      <c r="B560" s="110" t="s">
        <v>155</v>
      </c>
      <c r="C560" s="121">
        <v>3</v>
      </c>
      <c r="D560" s="121">
        <v>1</v>
      </c>
      <c r="E560" s="121">
        <v>5</v>
      </c>
      <c r="F560" s="122" t="s">
        <v>1177</v>
      </c>
      <c r="G560" s="122" t="s">
        <v>1178</v>
      </c>
    </row>
    <row r="561" spans="1:7" ht="15.75">
      <c r="A561" s="109">
        <v>560</v>
      </c>
      <c r="B561" s="110" t="s">
        <v>126</v>
      </c>
      <c r="C561" s="121">
        <v>3</v>
      </c>
      <c r="D561" s="121">
        <v>0</v>
      </c>
      <c r="E561" s="121">
        <v>5</v>
      </c>
      <c r="F561" s="122" t="s">
        <v>316</v>
      </c>
      <c r="G561" s="122" t="s">
        <v>317</v>
      </c>
    </row>
    <row r="562" spans="1:7" ht="15.75">
      <c r="A562" s="109">
        <v>561</v>
      </c>
      <c r="B562" s="110" t="s">
        <v>132</v>
      </c>
      <c r="C562" s="121">
        <v>3</v>
      </c>
      <c r="D562" s="121">
        <v>1</v>
      </c>
      <c r="E562" s="121">
        <v>5</v>
      </c>
      <c r="F562" s="122" t="s">
        <v>798</v>
      </c>
      <c r="G562" s="122" t="s">
        <v>730</v>
      </c>
    </row>
    <row r="563" spans="1:7" ht="15.75">
      <c r="A563" s="109">
        <v>562</v>
      </c>
      <c r="B563" s="110" t="s">
        <v>159</v>
      </c>
      <c r="C563" s="121">
        <v>2</v>
      </c>
      <c r="D563" s="121">
        <v>1</v>
      </c>
      <c r="E563" s="121">
        <v>5</v>
      </c>
      <c r="F563" s="122" t="s">
        <v>456</v>
      </c>
      <c r="G563" s="122" t="s">
        <v>457</v>
      </c>
    </row>
    <row r="564" spans="1:7" ht="15.75">
      <c r="A564" s="109">
        <v>563</v>
      </c>
      <c r="B564" s="110" t="s">
        <v>130</v>
      </c>
      <c r="C564" s="121">
        <v>2</v>
      </c>
      <c r="D564" s="121">
        <v>1</v>
      </c>
      <c r="E564" s="121">
        <v>5</v>
      </c>
      <c r="F564" s="122" t="s">
        <v>458</v>
      </c>
      <c r="G564" s="122" t="s">
        <v>459</v>
      </c>
    </row>
    <row r="565" spans="1:7" ht="15.75">
      <c r="A565" s="109">
        <v>564</v>
      </c>
      <c r="B565" s="110" t="s">
        <v>153</v>
      </c>
      <c r="C565" s="121">
        <v>2</v>
      </c>
      <c r="D565" s="121">
        <v>1</v>
      </c>
      <c r="E565" s="121">
        <v>5</v>
      </c>
      <c r="F565" s="122" t="s">
        <v>460</v>
      </c>
      <c r="G565" s="122" t="s">
        <v>461</v>
      </c>
    </row>
    <row r="566" spans="1:7" ht="15.75">
      <c r="A566" s="109">
        <v>565</v>
      </c>
      <c r="B566" s="110" t="s">
        <v>122</v>
      </c>
      <c r="C566" s="121">
        <v>6</v>
      </c>
      <c r="D566" s="121">
        <v>0</v>
      </c>
      <c r="E566" s="121">
        <v>5</v>
      </c>
      <c r="F566" s="122" t="s">
        <v>799</v>
      </c>
      <c r="G566" s="122" t="s">
        <v>800</v>
      </c>
    </row>
    <row r="567" spans="1:7" ht="15.75">
      <c r="A567" s="109">
        <v>566</v>
      </c>
      <c r="B567" s="110" t="s">
        <v>125</v>
      </c>
      <c r="C567" s="121">
        <v>2</v>
      </c>
      <c r="D567" s="121">
        <v>0</v>
      </c>
      <c r="E567" s="121">
        <v>5</v>
      </c>
      <c r="F567" s="122" t="s">
        <v>318</v>
      </c>
      <c r="G567" s="122" t="s">
        <v>319</v>
      </c>
    </row>
    <row r="568" spans="1:7" ht="15.75">
      <c r="A568" s="109">
        <v>567</v>
      </c>
      <c r="B568" s="110" t="s">
        <v>185</v>
      </c>
      <c r="C568" s="121">
        <v>2</v>
      </c>
      <c r="D568" s="121">
        <v>0</v>
      </c>
      <c r="E568" s="121">
        <v>5</v>
      </c>
      <c r="F568" s="122" t="s">
        <v>462</v>
      </c>
      <c r="G568" s="122" t="s">
        <v>463</v>
      </c>
    </row>
    <row r="569" spans="1:7" ht="15.75">
      <c r="A569" s="109">
        <v>568</v>
      </c>
      <c r="B569" s="110" t="s">
        <v>164</v>
      </c>
      <c r="C569" s="121">
        <v>8</v>
      </c>
      <c r="D569" s="121">
        <v>0</v>
      </c>
      <c r="E569" s="121">
        <v>5</v>
      </c>
      <c r="F569" s="122" t="s">
        <v>334</v>
      </c>
      <c r="G569" s="122" t="s">
        <v>1179</v>
      </c>
    </row>
    <row r="570" spans="1:7" ht="15.75">
      <c r="A570" s="109">
        <v>569</v>
      </c>
      <c r="B570" s="110" t="s">
        <v>149</v>
      </c>
      <c r="C570" s="121">
        <v>8</v>
      </c>
      <c r="D570" s="121">
        <v>0</v>
      </c>
      <c r="E570" s="121">
        <v>5</v>
      </c>
      <c r="F570" s="122" t="s">
        <v>801</v>
      </c>
      <c r="G570" s="122" t="s">
        <v>802</v>
      </c>
    </row>
    <row r="571" spans="1:7" ht="15.75">
      <c r="A571" s="109">
        <v>570</v>
      </c>
      <c r="B571" s="110" t="s">
        <v>123</v>
      </c>
      <c r="C571" s="121">
        <v>1</v>
      </c>
      <c r="D571" s="121">
        <v>1</v>
      </c>
      <c r="E571" s="121">
        <v>5</v>
      </c>
      <c r="F571" s="122" t="s">
        <v>1180</v>
      </c>
      <c r="G571" s="122" t="s">
        <v>1181</v>
      </c>
    </row>
    <row r="572" spans="1:7" ht="15.75">
      <c r="A572" s="109">
        <v>571</v>
      </c>
      <c r="B572" s="110" t="s">
        <v>130</v>
      </c>
      <c r="C572" s="121">
        <v>2</v>
      </c>
      <c r="D572" s="121">
        <v>1</v>
      </c>
      <c r="E572" s="121">
        <v>5</v>
      </c>
      <c r="F572" s="122" t="s">
        <v>803</v>
      </c>
      <c r="G572" s="122" t="s">
        <v>804</v>
      </c>
    </row>
    <row r="573" spans="1:7" ht="15.75">
      <c r="A573" s="109">
        <v>572</v>
      </c>
      <c r="B573" s="110" t="s">
        <v>123</v>
      </c>
      <c r="C573" s="121">
        <v>1</v>
      </c>
      <c r="D573" s="121">
        <v>0</v>
      </c>
      <c r="E573" s="121">
        <v>5</v>
      </c>
      <c r="F573" s="122" t="s">
        <v>805</v>
      </c>
      <c r="G573" s="122" t="s">
        <v>806</v>
      </c>
    </row>
    <row r="574" spans="1:7" ht="15.75">
      <c r="A574" s="109">
        <v>573</v>
      </c>
      <c r="B574" s="110" t="s">
        <v>134</v>
      </c>
      <c r="C574" s="121">
        <v>3</v>
      </c>
      <c r="D574" s="121">
        <v>1</v>
      </c>
      <c r="E574" s="121">
        <v>5</v>
      </c>
      <c r="F574" s="122" t="s">
        <v>807</v>
      </c>
      <c r="G574" s="122" t="s">
        <v>320</v>
      </c>
    </row>
    <row r="575" spans="1:7" ht="15.75">
      <c r="A575" s="109">
        <v>574</v>
      </c>
      <c r="B575" s="110" t="s">
        <v>122</v>
      </c>
      <c r="C575" s="121">
        <v>6</v>
      </c>
      <c r="D575" s="121">
        <v>1</v>
      </c>
      <c r="E575" s="121">
        <v>5</v>
      </c>
      <c r="F575" s="122" t="s">
        <v>808</v>
      </c>
      <c r="G575" s="122" t="s">
        <v>322</v>
      </c>
    </row>
    <row r="576" spans="1:7" ht="15.75">
      <c r="A576" s="109">
        <v>575</v>
      </c>
      <c r="B576" s="110" t="s">
        <v>137</v>
      </c>
      <c r="C576" s="121">
        <v>8</v>
      </c>
      <c r="D576" s="121">
        <v>1</v>
      </c>
      <c r="E576" s="121">
        <v>5</v>
      </c>
      <c r="F576" s="122" t="s">
        <v>809</v>
      </c>
      <c r="G576" s="122" t="s">
        <v>810</v>
      </c>
    </row>
    <row r="577" spans="1:7" ht="15.75">
      <c r="A577" s="109">
        <v>576</v>
      </c>
      <c r="B577" s="110" t="s">
        <v>135</v>
      </c>
      <c r="C577" s="121">
        <v>8</v>
      </c>
      <c r="D577" s="121">
        <v>0</v>
      </c>
      <c r="E577" s="121">
        <v>5</v>
      </c>
      <c r="F577" s="122" t="s">
        <v>811</v>
      </c>
      <c r="G577" s="122" t="s">
        <v>812</v>
      </c>
    </row>
    <row r="578" spans="1:7" ht="15.75">
      <c r="A578" s="109">
        <v>577</v>
      </c>
      <c r="B578" s="110" t="s">
        <v>175</v>
      </c>
      <c r="C578" s="121">
        <v>8</v>
      </c>
      <c r="D578" s="121">
        <v>1</v>
      </c>
      <c r="E578" s="121">
        <v>5</v>
      </c>
      <c r="F578" s="122" t="s">
        <v>1182</v>
      </c>
      <c r="G578" s="122" t="s">
        <v>1183</v>
      </c>
    </row>
    <row r="579" spans="1:7" ht="15.75">
      <c r="A579" s="109">
        <v>578</v>
      </c>
      <c r="B579" s="110" t="s">
        <v>132</v>
      </c>
      <c r="C579" s="121">
        <v>3</v>
      </c>
      <c r="D579" s="121">
        <v>0</v>
      </c>
      <c r="E579" s="121">
        <v>5</v>
      </c>
      <c r="F579" s="122" t="s">
        <v>321</v>
      </c>
      <c r="G579" s="122" t="s">
        <v>311</v>
      </c>
    </row>
    <row r="580" spans="1:7" ht="15.75">
      <c r="A580" s="109">
        <v>579</v>
      </c>
      <c r="B580" s="110" t="s">
        <v>144</v>
      </c>
      <c r="C580" s="121">
        <v>2</v>
      </c>
      <c r="D580" s="121">
        <v>1</v>
      </c>
      <c r="E580" s="121">
        <v>5</v>
      </c>
      <c r="F580" s="122" t="s">
        <v>1184</v>
      </c>
      <c r="G580" s="122" t="s">
        <v>1185</v>
      </c>
    </row>
    <row r="581" spans="1:7" ht="15.75">
      <c r="A581" s="109">
        <v>580</v>
      </c>
      <c r="B581" s="110" t="s">
        <v>139</v>
      </c>
      <c r="C581" s="121">
        <v>8</v>
      </c>
      <c r="D581" s="121">
        <v>1</v>
      </c>
      <c r="E581" s="121">
        <v>5</v>
      </c>
      <c r="F581" s="122" t="s">
        <v>813</v>
      </c>
      <c r="G581" s="122" t="s">
        <v>814</v>
      </c>
    </row>
    <row r="582" spans="1:7" ht="15.75">
      <c r="A582" s="109">
        <v>581</v>
      </c>
      <c r="B582" s="110" t="s">
        <v>140</v>
      </c>
      <c r="C582" s="121">
        <v>2</v>
      </c>
      <c r="D582" s="121">
        <v>0</v>
      </c>
      <c r="E582" s="121">
        <v>5</v>
      </c>
      <c r="F582" s="122" t="s">
        <v>815</v>
      </c>
      <c r="G582" s="122" t="s">
        <v>740</v>
      </c>
    </row>
    <row r="583" spans="1:7" ht="15.75">
      <c r="A583" s="109">
        <v>582</v>
      </c>
      <c r="B583" s="110" t="s">
        <v>132</v>
      </c>
      <c r="C583" s="121">
        <v>3</v>
      </c>
      <c r="D583" s="121">
        <v>1</v>
      </c>
      <c r="E583" s="121">
        <v>5</v>
      </c>
      <c r="F583" s="122" t="s">
        <v>816</v>
      </c>
      <c r="G583" s="122" t="s">
        <v>753</v>
      </c>
    </row>
    <row r="584" spans="1:7" ht="15.75">
      <c r="A584" s="109">
        <v>583</v>
      </c>
      <c r="B584" s="110" t="s">
        <v>137</v>
      </c>
      <c r="C584" s="121">
        <v>8</v>
      </c>
      <c r="D584" s="121">
        <v>1</v>
      </c>
      <c r="E584" s="121">
        <v>5</v>
      </c>
      <c r="F584" s="122" t="s">
        <v>817</v>
      </c>
      <c r="G584" s="122" t="s">
        <v>818</v>
      </c>
    </row>
    <row r="585" spans="1:7" ht="15.75">
      <c r="A585" s="109">
        <v>584</v>
      </c>
      <c r="B585" s="110" t="s">
        <v>161</v>
      </c>
      <c r="C585" s="121">
        <v>3</v>
      </c>
      <c r="D585" s="121">
        <v>0</v>
      </c>
      <c r="E585" s="121">
        <v>5</v>
      </c>
      <c r="F585" s="122" t="s">
        <v>819</v>
      </c>
      <c r="G585" s="122" t="s">
        <v>820</v>
      </c>
    </row>
    <row r="586" spans="1:7" ht="15.75">
      <c r="A586" s="109">
        <v>585</v>
      </c>
      <c r="B586" s="110" t="s">
        <v>126</v>
      </c>
      <c r="C586" s="121">
        <v>3</v>
      </c>
      <c r="D586" s="121">
        <v>0</v>
      </c>
      <c r="E586" s="121">
        <v>5</v>
      </c>
      <c r="F586" s="122" t="s">
        <v>323</v>
      </c>
      <c r="G586" s="122" t="s">
        <v>317</v>
      </c>
    </row>
    <row r="587" spans="1:7" ht="15.75">
      <c r="A587" s="109">
        <v>586</v>
      </c>
      <c r="B587" s="110" t="s">
        <v>177</v>
      </c>
      <c r="C587" s="121">
        <v>3</v>
      </c>
      <c r="D587" s="121">
        <v>1</v>
      </c>
      <c r="E587" s="121">
        <v>5</v>
      </c>
      <c r="F587" s="122" t="s">
        <v>464</v>
      </c>
      <c r="G587" s="122" t="s">
        <v>465</v>
      </c>
    </row>
    <row r="588" spans="1:7" ht="15.75">
      <c r="A588" s="109">
        <v>587</v>
      </c>
      <c r="B588" s="110" t="s">
        <v>151</v>
      </c>
      <c r="C588" s="121">
        <v>1</v>
      </c>
      <c r="D588" s="121">
        <v>1</v>
      </c>
      <c r="E588" s="121">
        <v>5</v>
      </c>
      <c r="F588" s="122" t="s">
        <v>821</v>
      </c>
      <c r="G588" s="122" t="s">
        <v>822</v>
      </c>
    </row>
    <row r="589" spans="1:7" ht="15.75">
      <c r="A589" s="109">
        <v>588</v>
      </c>
      <c r="B589" s="110" t="s">
        <v>134</v>
      </c>
      <c r="C589" s="121">
        <v>3</v>
      </c>
      <c r="D589" s="121">
        <v>1</v>
      </c>
      <c r="E589" s="121">
        <v>5</v>
      </c>
      <c r="F589" s="122" t="s">
        <v>823</v>
      </c>
      <c r="G589" s="122" t="s">
        <v>824</v>
      </c>
    </row>
    <row r="590" spans="1:7" ht="15.75">
      <c r="A590" s="109">
        <v>589</v>
      </c>
      <c r="B590" s="110" t="s">
        <v>125</v>
      </c>
      <c r="C590" s="121">
        <v>2</v>
      </c>
      <c r="D590" s="121">
        <v>1</v>
      </c>
      <c r="E590" s="121">
        <v>5</v>
      </c>
      <c r="F590" s="122" t="s">
        <v>825</v>
      </c>
      <c r="G590" s="122" t="s">
        <v>782</v>
      </c>
    </row>
    <row r="591" spans="1:7" ht="15.75">
      <c r="A591" s="109">
        <v>590</v>
      </c>
      <c r="B591" s="110" t="s">
        <v>151</v>
      </c>
      <c r="C591" s="121">
        <v>1</v>
      </c>
      <c r="D591" s="121">
        <v>1</v>
      </c>
      <c r="E591" s="121">
        <v>5</v>
      </c>
      <c r="F591" s="122" t="s">
        <v>324</v>
      </c>
      <c r="G591" s="122" t="s">
        <v>325</v>
      </c>
    </row>
    <row r="592" spans="1:7" ht="15.75">
      <c r="A592" s="109">
        <v>591</v>
      </c>
      <c r="B592" s="110" t="s">
        <v>153</v>
      </c>
      <c r="C592" s="121">
        <v>2</v>
      </c>
      <c r="D592" s="121">
        <v>0</v>
      </c>
      <c r="E592" s="121">
        <v>5</v>
      </c>
      <c r="F592" s="122" t="s">
        <v>326</v>
      </c>
      <c r="G592" s="122" t="s">
        <v>327</v>
      </c>
    </row>
    <row r="593" spans="1:7" ht="15.75">
      <c r="A593" s="109">
        <v>592</v>
      </c>
      <c r="B593" s="110" t="s">
        <v>129</v>
      </c>
      <c r="C593" s="121">
        <v>6</v>
      </c>
      <c r="D593" s="121">
        <v>0</v>
      </c>
      <c r="E593" s="121">
        <v>5</v>
      </c>
      <c r="F593" s="122" t="s">
        <v>826</v>
      </c>
      <c r="G593" s="122" t="s">
        <v>827</v>
      </c>
    </row>
    <row r="594" spans="1:7" ht="15.75">
      <c r="A594" s="109">
        <v>593</v>
      </c>
      <c r="B594" s="110" t="s">
        <v>132</v>
      </c>
      <c r="C594" s="121">
        <v>3</v>
      </c>
      <c r="D594" s="121">
        <v>1</v>
      </c>
      <c r="E594" s="121">
        <v>5</v>
      </c>
      <c r="F594" s="122" t="s">
        <v>828</v>
      </c>
      <c r="G594" s="122" t="s">
        <v>829</v>
      </c>
    </row>
    <row r="595" spans="1:7" ht="15.75">
      <c r="A595" s="109">
        <v>594</v>
      </c>
      <c r="B595" s="110" t="s">
        <v>163</v>
      </c>
      <c r="C595" s="121">
        <v>8</v>
      </c>
      <c r="D595" s="121">
        <v>0</v>
      </c>
      <c r="E595" s="121">
        <v>5</v>
      </c>
      <c r="F595" s="122" t="s">
        <v>328</v>
      </c>
      <c r="G595" s="122" t="s">
        <v>329</v>
      </c>
    </row>
    <row r="596" spans="1:7" ht="15.75">
      <c r="A596" s="109">
        <v>595</v>
      </c>
      <c r="B596" s="110" t="s">
        <v>135</v>
      </c>
      <c r="C596" s="121">
        <v>8</v>
      </c>
      <c r="D596" s="121">
        <v>1</v>
      </c>
      <c r="E596" s="121">
        <v>5</v>
      </c>
      <c r="F596" s="122" t="s">
        <v>830</v>
      </c>
      <c r="G596" s="122" t="s">
        <v>831</v>
      </c>
    </row>
    <row r="597" spans="1:7" ht="15.75">
      <c r="A597" s="109">
        <v>596</v>
      </c>
      <c r="B597" s="110" t="s">
        <v>125</v>
      </c>
      <c r="C597" s="121">
        <v>2</v>
      </c>
      <c r="D597" s="121">
        <v>1</v>
      </c>
      <c r="E597" s="121">
        <v>5</v>
      </c>
      <c r="F597" s="122" t="s">
        <v>330</v>
      </c>
      <c r="G597" s="122" t="s">
        <v>331</v>
      </c>
    </row>
    <row r="598" spans="1:7" ht="15.75">
      <c r="A598" s="109">
        <v>597</v>
      </c>
      <c r="B598" s="110" t="s">
        <v>132</v>
      </c>
      <c r="C598" s="121">
        <v>3</v>
      </c>
      <c r="D598" s="121">
        <v>1</v>
      </c>
      <c r="E598" s="121">
        <v>5</v>
      </c>
      <c r="F598" s="122" t="s">
        <v>332</v>
      </c>
      <c r="G598" s="122" t="s">
        <v>312</v>
      </c>
    </row>
    <row r="599" spans="1:7" ht="15.75">
      <c r="A599" s="109">
        <v>598</v>
      </c>
      <c r="B599" s="110" t="s">
        <v>129</v>
      </c>
      <c r="C599" s="121">
        <v>6</v>
      </c>
      <c r="D599" s="121">
        <v>0</v>
      </c>
      <c r="E599" s="121">
        <v>5</v>
      </c>
      <c r="F599" s="122" t="s">
        <v>333</v>
      </c>
      <c r="G599" s="122" t="s">
        <v>315</v>
      </c>
    </row>
    <row r="600" spans="1:7" ht="15.75">
      <c r="A600" s="109">
        <v>599</v>
      </c>
      <c r="B600" s="110" t="s">
        <v>123</v>
      </c>
      <c r="C600" s="121">
        <v>1</v>
      </c>
      <c r="D600" s="121">
        <v>1</v>
      </c>
      <c r="E600" s="121">
        <v>5</v>
      </c>
      <c r="F600" s="122" t="s">
        <v>832</v>
      </c>
      <c r="G600" s="122" t="s">
        <v>806</v>
      </c>
    </row>
    <row r="601" spans="1:7" ht="15.75">
      <c r="A601" s="109">
        <v>600</v>
      </c>
      <c r="B601" s="110" t="s">
        <v>134</v>
      </c>
      <c r="C601" s="121">
        <v>3</v>
      </c>
      <c r="D601" s="121">
        <v>1</v>
      </c>
      <c r="E601" s="121">
        <v>5</v>
      </c>
      <c r="F601" s="122" t="s">
        <v>466</v>
      </c>
      <c r="G601" s="122" t="s">
        <v>452</v>
      </c>
    </row>
  </sheetData>
  <sheetProtection/>
  <printOptions horizontalCentered="1"/>
  <pageMargins left="0.1968503937007874" right="0.1968503937007874" top="0.3937007874015748" bottom="0.4724409448818898" header="0.1968503937007874" footer="0.4724409448818898"/>
  <pageSetup fitToHeight="2" fitToWidth="1" horizontalDpi="300" verticalDpi="300" orientation="portrait" paperSize="9" scale="72" r:id="rId1"/>
  <headerFooter alignWithMargins="0">
    <oddHeader>&amp;L&amp;12                            PUNKTACJA ODDZIAŁOWA GOŁĘBI - Str.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47">
    <pageSetUpPr fitToPage="1"/>
  </sheetPr>
  <dimension ref="A1:Q71"/>
  <sheetViews>
    <sheetView zoomScale="85" zoomScaleNormal="85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0.25390625" defaultRowHeight="12.75"/>
  <cols>
    <col min="1" max="1" width="3.875" style="94" bestFit="1" customWidth="1"/>
    <col min="2" max="2" width="22.375" style="92" bestFit="1" customWidth="1"/>
    <col min="3" max="3" width="7.625" style="117" bestFit="1" customWidth="1"/>
    <col min="4" max="4" width="3.75390625" style="118" bestFit="1" customWidth="1"/>
    <col min="5" max="5" width="4.25390625" style="118" bestFit="1" customWidth="1"/>
    <col min="6" max="6" width="4.75390625" style="118" bestFit="1" customWidth="1"/>
    <col min="7" max="12" width="2.75390625" style="118" bestFit="1" customWidth="1"/>
    <col min="13" max="13" width="5.375" style="118" bestFit="1" customWidth="1"/>
    <col min="14" max="14" width="7.75390625" style="119" bestFit="1" customWidth="1"/>
    <col min="15" max="15" width="8.00390625" style="119" bestFit="1" customWidth="1"/>
    <col min="16" max="16" width="4.125" style="120" bestFit="1" customWidth="1"/>
    <col min="17" max="17" width="4.25390625" style="120" bestFit="1" customWidth="1"/>
    <col min="18" max="36" width="10.25390625" style="120" customWidth="1"/>
    <col min="37" max="16384" width="10.25390625" style="92" customWidth="1"/>
  </cols>
  <sheetData>
    <row r="1" spans="1:17" s="91" customFormat="1" ht="12.75">
      <c r="A1" s="132" t="s">
        <v>8</v>
      </c>
      <c r="B1" s="133" t="s">
        <v>29</v>
      </c>
      <c r="C1" s="134" t="s">
        <v>7</v>
      </c>
      <c r="D1" s="135" t="s">
        <v>9</v>
      </c>
      <c r="E1" s="135" t="s">
        <v>47</v>
      </c>
      <c r="F1" s="135" t="s">
        <v>48</v>
      </c>
      <c r="G1" s="148"/>
      <c r="H1" s="148"/>
      <c r="I1" s="148"/>
      <c r="J1" s="148"/>
      <c r="K1" s="148"/>
      <c r="L1" s="148"/>
      <c r="M1" s="148"/>
      <c r="N1" s="150" t="s">
        <v>94</v>
      </c>
      <c r="O1" s="150"/>
      <c r="P1" s="133" t="s">
        <v>13</v>
      </c>
      <c r="Q1" s="133" t="s">
        <v>51</v>
      </c>
    </row>
    <row r="2" spans="1:17" s="91" customFormat="1" ht="12.75">
      <c r="A2" s="132"/>
      <c r="B2" s="133" t="s">
        <v>14</v>
      </c>
      <c r="C2" s="134" t="s">
        <v>15</v>
      </c>
      <c r="D2" s="135" t="s">
        <v>16</v>
      </c>
      <c r="E2" s="135" t="s">
        <v>16</v>
      </c>
      <c r="F2" s="135" t="s">
        <v>17</v>
      </c>
      <c r="G2" s="135">
        <v>5</v>
      </c>
      <c r="H2" s="135">
        <v>6</v>
      </c>
      <c r="I2" s="135">
        <v>7</v>
      </c>
      <c r="J2" s="135">
        <v>8</v>
      </c>
      <c r="K2" s="135">
        <v>9</v>
      </c>
      <c r="L2" s="135">
        <v>10</v>
      </c>
      <c r="M2" s="135" t="s">
        <v>18</v>
      </c>
      <c r="N2" s="136" t="s">
        <v>19</v>
      </c>
      <c r="O2" s="136" t="s">
        <v>18</v>
      </c>
      <c r="P2" s="133" t="s">
        <v>49</v>
      </c>
      <c r="Q2" s="133" t="s">
        <v>52</v>
      </c>
    </row>
    <row r="3" spans="1:17" ht="12.75">
      <c r="A3" s="137">
        <v>1</v>
      </c>
      <c r="B3" s="138" t="s">
        <v>129</v>
      </c>
      <c r="C3" s="139">
        <v>745960</v>
      </c>
      <c r="D3" s="140">
        <v>12</v>
      </c>
      <c r="E3" s="140">
        <v>10</v>
      </c>
      <c r="F3" s="140">
        <v>22</v>
      </c>
      <c r="G3" s="140">
        <v>5</v>
      </c>
      <c r="H3" s="140">
        <v>5</v>
      </c>
      <c r="I3" s="140">
        <v>5</v>
      </c>
      <c r="J3" s="140">
        <v>5</v>
      </c>
      <c r="K3" s="140">
        <v>5</v>
      </c>
      <c r="L3" s="140">
        <v>5</v>
      </c>
      <c r="M3" s="140">
        <v>30</v>
      </c>
      <c r="N3" s="141" t="s">
        <v>2068</v>
      </c>
      <c r="O3" s="141" t="s">
        <v>2489</v>
      </c>
      <c r="P3" s="142">
        <v>620</v>
      </c>
      <c r="Q3" s="142">
        <v>4</v>
      </c>
    </row>
    <row r="4" spans="1:17" ht="12.75">
      <c r="A4" s="137">
        <v>2</v>
      </c>
      <c r="B4" s="138" t="s">
        <v>138</v>
      </c>
      <c r="C4" s="139">
        <v>754570</v>
      </c>
      <c r="D4" s="140">
        <v>15</v>
      </c>
      <c r="E4" s="140">
        <v>7</v>
      </c>
      <c r="F4" s="140">
        <v>25</v>
      </c>
      <c r="G4" s="140">
        <v>5</v>
      </c>
      <c r="H4" s="140">
        <v>5</v>
      </c>
      <c r="I4" s="140">
        <v>5</v>
      </c>
      <c r="J4" s="140">
        <v>5</v>
      </c>
      <c r="K4" s="140">
        <v>5</v>
      </c>
      <c r="L4" s="140">
        <v>5</v>
      </c>
      <c r="M4" s="140">
        <v>30</v>
      </c>
      <c r="N4" s="141" t="s">
        <v>2064</v>
      </c>
      <c r="O4" s="141" t="s">
        <v>2490</v>
      </c>
      <c r="P4" s="142">
        <v>201</v>
      </c>
      <c r="Q4" s="142">
        <v>2</v>
      </c>
    </row>
    <row r="5" spans="1:17" ht="12.75">
      <c r="A5" s="137">
        <v>3</v>
      </c>
      <c r="B5" s="138" t="s">
        <v>141</v>
      </c>
      <c r="C5" s="139">
        <v>761830</v>
      </c>
      <c r="D5" s="140">
        <v>10</v>
      </c>
      <c r="E5" s="140">
        <v>18</v>
      </c>
      <c r="F5" s="140">
        <v>26</v>
      </c>
      <c r="G5" s="140">
        <v>5</v>
      </c>
      <c r="H5" s="140">
        <v>5</v>
      </c>
      <c r="I5" s="140">
        <v>5</v>
      </c>
      <c r="J5" s="140">
        <v>5</v>
      </c>
      <c r="K5" s="140">
        <v>5</v>
      </c>
      <c r="L5" s="140">
        <v>5</v>
      </c>
      <c r="M5" s="140">
        <v>30</v>
      </c>
      <c r="N5" s="141" t="s">
        <v>2066</v>
      </c>
      <c r="O5" s="141" t="s">
        <v>2491</v>
      </c>
      <c r="P5" s="142">
        <v>317</v>
      </c>
      <c r="Q5" s="142">
        <v>3</v>
      </c>
    </row>
    <row r="6" spans="1:17" ht="12.75">
      <c r="A6" s="137">
        <v>4</v>
      </c>
      <c r="B6" s="138" t="s">
        <v>132</v>
      </c>
      <c r="C6" s="139">
        <v>758220</v>
      </c>
      <c r="D6" s="140">
        <v>20</v>
      </c>
      <c r="E6" s="140">
        <v>4</v>
      </c>
      <c r="F6" s="140">
        <v>21</v>
      </c>
      <c r="G6" s="140">
        <v>5</v>
      </c>
      <c r="H6" s="140">
        <v>5</v>
      </c>
      <c r="I6" s="140">
        <v>5</v>
      </c>
      <c r="J6" s="140">
        <v>4</v>
      </c>
      <c r="K6" s="140">
        <v>5</v>
      </c>
      <c r="L6" s="140">
        <v>5</v>
      </c>
      <c r="M6" s="140">
        <v>29</v>
      </c>
      <c r="N6" s="141" t="s">
        <v>2062</v>
      </c>
      <c r="O6" s="141" t="s">
        <v>2492</v>
      </c>
      <c r="P6" s="142">
        <v>333</v>
      </c>
      <c r="Q6" s="142">
        <v>1</v>
      </c>
    </row>
    <row r="7" spans="1:17" ht="12.75">
      <c r="A7" s="137">
        <v>5</v>
      </c>
      <c r="B7" s="138" t="s">
        <v>124</v>
      </c>
      <c r="C7" s="139">
        <v>752270</v>
      </c>
      <c r="D7" s="140">
        <v>40</v>
      </c>
      <c r="E7" s="140">
        <v>6</v>
      </c>
      <c r="F7" s="140">
        <v>12</v>
      </c>
      <c r="G7" s="140">
        <v>5</v>
      </c>
      <c r="H7" s="140">
        <v>5</v>
      </c>
      <c r="I7" s="140">
        <v>5</v>
      </c>
      <c r="J7" s="140">
        <v>5</v>
      </c>
      <c r="K7" s="140">
        <v>3</v>
      </c>
      <c r="L7" s="140">
        <v>4</v>
      </c>
      <c r="M7" s="140">
        <v>27</v>
      </c>
      <c r="N7" s="141" t="s">
        <v>2493</v>
      </c>
      <c r="O7" s="141" t="s">
        <v>2494</v>
      </c>
      <c r="P7" s="142">
        <v>120</v>
      </c>
      <c r="Q7" s="142">
        <v>10</v>
      </c>
    </row>
    <row r="8" spans="1:17" ht="12.75">
      <c r="A8" s="137">
        <v>6</v>
      </c>
      <c r="B8" s="138" t="s">
        <v>144</v>
      </c>
      <c r="C8" s="139">
        <v>755340</v>
      </c>
      <c r="D8" s="140">
        <v>18</v>
      </c>
      <c r="E8" s="140">
        <v>28</v>
      </c>
      <c r="F8" s="140">
        <v>35</v>
      </c>
      <c r="G8" s="140">
        <v>5</v>
      </c>
      <c r="H8" s="140">
        <v>5</v>
      </c>
      <c r="I8" s="140">
        <v>5</v>
      </c>
      <c r="J8" s="140">
        <v>5</v>
      </c>
      <c r="K8" s="140">
        <v>5</v>
      </c>
      <c r="L8" s="140">
        <v>3</v>
      </c>
      <c r="M8" s="140">
        <v>28</v>
      </c>
      <c r="N8" s="141" t="s">
        <v>2495</v>
      </c>
      <c r="O8" s="141" t="s">
        <v>2496</v>
      </c>
      <c r="P8" s="142">
        <v>215</v>
      </c>
      <c r="Q8" s="142">
        <v>14</v>
      </c>
    </row>
    <row r="9" spans="1:17" ht="12.75">
      <c r="A9" s="137">
        <v>7</v>
      </c>
      <c r="B9" s="138" t="s">
        <v>122</v>
      </c>
      <c r="C9" s="139">
        <v>745740</v>
      </c>
      <c r="D9" s="140">
        <v>10</v>
      </c>
      <c r="E9" s="140">
        <v>24</v>
      </c>
      <c r="F9" s="140">
        <v>72</v>
      </c>
      <c r="G9" s="140">
        <v>5</v>
      </c>
      <c r="H9" s="140">
        <v>5</v>
      </c>
      <c r="I9" s="140">
        <v>5</v>
      </c>
      <c r="J9" s="140">
        <v>4</v>
      </c>
      <c r="K9" s="140">
        <v>4</v>
      </c>
      <c r="L9" s="140">
        <v>4</v>
      </c>
      <c r="M9" s="140">
        <v>27</v>
      </c>
      <c r="N9" s="141" t="s">
        <v>2497</v>
      </c>
      <c r="O9" s="141" t="s">
        <v>2498</v>
      </c>
      <c r="P9" s="142">
        <v>621</v>
      </c>
      <c r="Q9" s="142">
        <v>12</v>
      </c>
    </row>
    <row r="10" spans="1:17" ht="12.75">
      <c r="A10" s="137">
        <v>8</v>
      </c>
      <c r="B10" s="138" t="s">
        <v>142</v>
      </c>
      <c r="C10" s="139">
        <v>746920</v>
      </c>
      <c r="D10" s="140">
        <v>27</v>
      </c>
      <c r="E10" s="140">
        <v>54</v>
      </c>
      <c r="F10" s="140">
        <v>58</v>
      </c>
      <c r="G10" s="140">
        <v>5</v>
      </c>
      <c r="H10" s="140">
        <v>5</v>
      </c>
      <c r="I10" s="140">
        <v>5</v>
      </c>
      <c r="J10" s="140">
        <v>5</v>
      </c>
      <c r="K10" s="140">
        <v>5</v>
      </c>
      <c r="L10" s="140">
        <v>2</v>
      </c>
      <c r="M10" s="140">
        <v>27</v>
      </c>
      <c r="N10" s="141" t="s">
        <v>2499</v>
      </c>
      <c r="O10" s="141" t="s">
        <v>2500</v>
      </c>
      <c r="P10" s="142">
        <v>801</v>
      </c>
      <c r="Q10" s="142">
        <v>24</v>
      </c>
    </row>
    <row r="11" spans="1:17" ht="12.75">
      <c r="A11" s="137">
        <v>9</v>
      </c>
      <c r="B11" s="138" t="s">
        <v>135</v>
      </c>
      <c r="C11" s="139">
        <v>745230</v>
      </c>
      <c r="D11" s="140">
        <v>10</v>
      </c>
      <c r="E11" s="140">
        <v>150</v>
      </c>
      <c r="F11" s="140">
        <v>155</v>
      </c>
      <c r="G11" s="140">
        <v>5</v>
      </c>
      <c r="H11" s="140">
        <v>5</v>
      </c>
      <c r="I11" s="140">
        <v>5</v>
      </c>
      <c r="J11" s="140">
        <v>5</v>
      </c>
      <c r="K11" s="140">
        <v>5</v>
      </c>
      <c r="L11" s="140">
        <v>2</v>
      </c>
      <c r="M11" s="140">
        <v>27</v>
      </c>
      <c r="N11" s="141" t="s">
        <v>2501</v>
      </c>
      <c r="O11" s="141" t="s">
        <v>2502</v>
      </c>
      <c r="P11" s="142">
        <v>808</v>
      </c>
      <c r="Q11" s="142">
        <v>30</v>
      </c>
    </row>
    <row r="12" spans="1:17" ht="12.75">
      <c r="A12" s="137">
        <v>10</v>
      </c>
      <c r="B12" s="138" t="s">
        <v>125</v>
      </c>
      <c r="C12" s="139">
        <v>758120</v>
      </c>
      <c r="D12" s="140">
        <v>10</v>
      </c>
      <c r="E12" s="140">
        <v>39</v>
      </c>
      <c r="F12" s="140">
        <v>114</v>
      </c>
      <c r="G12" s="140">
        <v>5</v>
      </c>
      <c r="H12" s="140">
        <v>5</v>
      </c>
      <c r="I12" s="140">
        <v>5</v>
      </c>
      <c r="J12" s="140">
        <v>5</v>
      </c>
      <c r="K12" s="140">
        <v>1</v>
      </c>
      <c r="L12" s="140">
        <v>5</v>
      </c>
      <c r="M12" s="140">
        <v>26</v>
      </c>
      <c r="N12" s="141" t="s">
        <v>2082</v>
      </c>
      <c r="O12" s="141" t="s">
        <v>2503</v>
      </c>
      <c r="P12" s="142">
        <v>231</v>
      </c>
      <c r="Q12" s="142">
        <v>9</v>
      </c>
    </row>
    <row r="13" spans="1:17" ht="12.75">
      <c r="A13" s="137">
        <v>11</v>
      </c>
      <c r="B13" s="138" t="s">
        <v>159</v>
      </c>
      <c r="C13" s="139">
        <v>754990</v>
      </c>
      <c r="D13" s="140">
        <v>52</v>
      </c>
      <c r="E13" s="140">
        <v>8</v>
      </c>
      <c r="F13" s="140">
        <v>17</v>
      </c>
      <c r="G13" s="140">
        <v>5</v>
      </c>
      <c r="H13" s="140">
        <v>5</v>
      </c>
      <c r="I13" s="140">
        <v>5</v>
      </c>
      <c r="J13" s="140">
        <v>3</v>
      </c>
      <c r="K13" s="140">
        <v>5</v>
      </c>
      <c r="L13" s="140">
        <v>4</v>
      </c>
      <c r="M13" s="140">
        <v>27</v>
      </c>
      <c r="N13" s="141" t="s">
        <v>2504</v>
      </c>
      <c r="O13" s="141" t="s">
        <v>2505</v>
      </c>
      <c r="P13" s="142">
        <v>222</v>
      </c>
      <c r="Q13" s="142">
        <v>13</v>
      </c>
    </row>
    <row r="14" spans="1:17" ht="12.75">
      <c r="A14" s="137">
        <v>12</v>
      </c>
      <c r="B14" s="138" t="s">
        <v>151</v>
      </c>
      <c r="C14" s="139">
        <v>750980</v>
      </c>
      <c r="D14" s="140">
        <v>10</v>
      </c>
      <c r="E14" s="140">
        <v>13</v>
      </c>
      <c r="F14" s="140">
        <v>52</v>
      </c>
      <c r="G14" s="140">
        <v>5</v>
      </c>
      <c r="H14" s="140">
        <v>5</v>
      </c>
      <c r="I14" s="140">
        <v>5</v>
      </c>
      <c r="J14" s="140">
        <v>4</v>
      </c>
      <c r="K14" s="140">
        <v>3</v>
      </c>
      <c r="L14" s="140">
        <v>5</v>
      </c>
      <c r="M14" s="140">
        <v>27</v>
      </c>
      <c r="N14" s="141" t="s">
        <v>2105</v>
      </c>
      <c r="O14" s="141" t="s">
        <v>2506</v>
      </c>
      <c r="P14" s="142">
        <v>137</v>
      </c>
      <c r="Q14" s="142">
        <v>7</v>
      </c>
    </row>
    <row r="15" spans="1:17" ht="12.75">
      <c r="A15" s="137">
        <v>13</v>
      </c>
      <c r="B15" s="138" t="s">
        <v>161</v>
      </c>
      <c r="C15" s="139">
        <v>758210</v>
      </c>
      <c r="D15" s="140">
        <v>25</v>
      </c>
      <c r="E15" s="140">
        <v>16</v>
      </c>
      <c r="F15" s="140">
        <v>27</v>
      </c>
      <c r="G15" s="140">
        <v>5</v>
      </c>
      <c r="H15" s="140">
        <v>5</v>
      </c>
      <c r="I15" s="140">
        <v>2</v>
      </c>
      <c r="J15" s="140">
        <v>3</v>
      </c>
      <c r="K15" s="140">
        <v>5</v>
      </c>
      <c r="L15" s="140">
        <v>5</v>
      </c>
      <c r="M15" s="140">
        <v>25</v>
      </c>
      <c r="N15" s="141" t="s">
        <v>2074</v>
      </c>
      <c r="O15" s="141" t="s">
        <v>2507</v>
      </c>
      <c r="P15" s="142">
        <v>334</v>
      </c>
      <c r="Q15" s="142">
        <v>6</v>
      </c>
    </row>
    <row r="16" spans="1:17" ht="12.75">
      <c r="A16" s="137">
        <v>14</v>
      </c>
      <c r="B16" s="138" t="s">
        <v>143</v>
      </c>
      <c r="C16" s="139">
        <v>744860</v>
      </c>
      <c r="D16" s="140">
        <v>10</v>
      </c>
      <c r="E16" s="140">
        <v>75</v>
      </c>
      <c r="F16" s="140">
        <v>78</v>
      </c>
      <c r="G16" s="140">
        <v>5</v>
      </c>
      <c r="H16" s="140">
        <v>5</v>
      </c>
      <c r="I16" s="140">
        <v>3</v>
      </c>
      <c r="J16" s="140">
        <v>5</v>
      </c>
      <c r="K16" s="140">
        <v>4</v>
      </c>
      <c r="L16" s="140">
        <v>3</v>
      </c>
      <c r="M16" s="140">
        <v>25</v>
      </c>
      <c r="N16" s="141" t="s">
        <v>2508</v>
      </c>
      <c r="O16" s="141" t="s">
        <v>2509</v>
      </c>
      <c r="P16" s="142">
        <v>810</v>
      </c>
      <c r="Q16" s="142">
        <v>20</v>
      </c>
    </row>
    <row r="17" spans="1:17" ht="12.75">
      <c r="A17" s="137">
        <v>15</v>
      </c>
      <c r="B17" s="138" t="s">
        <v>123</v>
      </c>
      <c r="C17" s="139">
        <v>751640</v>
      </c>
      <c r="D17" s="140">
        <v>10</v>
      </c>
      <c r="E17" s="140">
        <v>15</v>
      </c>
      <c r="F17" s="140">
        <v>34</v>
      </c>
      <c r="G17" s="140">
        <v>5</v>
      </c>
      <c r="H17" s="140">
        <v>3</v>
      </c>
      <c r="I17" s="140">
        <v>3</v>
      </c>
      <c r="J17" s="140">
        <v>5</v>
      </c>
      <c r="K17" s="140">
        <v>5</v>
      </c>
      <c r="L17" s="140">
        <v>3</v>
      </c>
      <c r="M17" s="140">
        <v>24</v>
      </c>
      <c r="N17" s="141" t="s">
        <v>2510</v>
      </c>
      <c r="O17" s="141" t="s">
        <v>2511</v>
      </c>
      <c r="P17" s="142">
        <v>124</v>
      </c>
      <c r="Q17" s="142">
        <v>18</v>
      </c>
    </row>
    <row r="18" spans="1:17" ht="12.75">
      <c r="A18" s="137">
        <v>16</v>
      </c>
      <c r="B18" s="138" t="s">
        <v>139</v>
      </c>
      <c r="C18" s="139">
        <v>752980</v>
      </c>
      <c r="D18" s="140">
        <v>10</v>
      </c>
      <c r="E18" s="140">
        <v>81</v>
      </c>
      <c r="F18" s="140">
        <v>127</v>
      </c>
      <c r="G18" s="140">
        <v>4</v>
      </c>
      <c r="H18" s="140">
        <v>5</v>
      </c>
      <c r="I18" s="140">
        <v>5</v>
      </c>
      <c r="J18" s="140">
        <v>4</v>
      </c>
      <c r="K18" s="140">
        <v>2</v>
      </c>
      <c r="L18" s="140">
        <v>3</v>
      </c>
      <c r="M18" s="140">
        <v>23</v>
      </c>
      <c r="N18" s="141" t="s">
        <v>2103</v>
      </c>
      <c r="O18" s="141" t="s">
        <v>2512</v>
      </c>
      <c r="P18" s="142">
        <v>815</v>
      </c>
      <c r="Q18" s="142">
        <v>21</v>
      </c>
    </row>
    <row r="19" spans="1:17" ht="12.75">
      <c r="A19" s="137">
        <v>17</v>
      </c>
      <c r="B19" s="138" t="s">
        <v>177</v>
      </c>
      <c r="C19" s="139">
        <v>761840</v>
      </c>
      <c r="D19" s="140">
        <v>10</v>
      </c>
      <c r="E19" s="140">
        <v>113</v>
      </c>
      <c r="F19" s="140">
        <v>138</v>
      </c>
      <c r="G19" s="140">
        <v>5</v>
      </c>
      <c r="H19" s="140">
        <v>5</v>
      </c>
      <c r="I19" s="140">
        <v>5</v>
      </c>
      <c r="J19" s="140">
        <v>3</v>
      </c>
      <c r="K19" s="140">
        <v>3</v>
      </c>
      <c r="L19" s="140">
        <v>3</v>
      </c>
      <c r="M19" s="140">
        <v>24</v>
      </c>
      <c r="N19" s="141" t="s">
        <v>2115</v>
      </c>
      <c r="O19" s="141" t="s">
        <v>2513</v>
      </c>
      <c r="P19" s="142">
        <v>326</v>
      </c>
      <c r="Q19" s="142">
        <v>22</v>
      </c>
    </row>
    <row r="20" spans="1:17" ht="12.75">
      <c r="A20" s="137">
        <v>18</v>
      </c>
      <c r="B20" s="138" t="s">
        <v>162</v>
      </c>
      <c r="C20" s="139">
        <v>752270</v>
      </c>
      <c r="D20" s="140">
        <v>20</v>
      </c>
      <c r="E20" s="140">
        <v>14</v>
      </c>
      <c r="F20" s="140">
        <v>20</v>
      </c>
      <c r="G20" s="140">
        <v>5</v>
      </c>
      <c r="H20" s="140">
        <v>5</v>
      </c>
      <c r="I20" s="140">
        <v>4</v>
      </c>
      <c r="J20" s="140">
        <v>4</v>
      </c>
      <c r="K20" s="140">
        <v>1</v>
      </c>
      <c r="L20" s="140">
        <v>4</v>
      </c>
      <c r="M20" s="140">
        <v>23</v>
      </c>
      <c r="N20" s="141" t="s">
        <v>2094</v>
      </c>
      <c r="O20" s="141" t="s">
        <v>2514</v>
      </c>
      <c r="P20" s="142">
        <v>121</v>
      </c>
      <c r="Q20" s="142">
        <v>11</v>
      </c>
    </row>
    <row r="21" spans="1:17" ht="12.75">
      <c r="A21" s="137">
        <v>19</v>
      </c>
      <c r="B21" s="138" t="s">
        <v>134</v>
      </c>
      <c r="C21" s="139">
        <v>758360</v>
      </c>
      <c r="D21" s="140">
        <v>10</v>
      </c>
      <c r="E21" s="140">
        <v>65</v>
      </c>
      <c r="F21" s="140">
        <v>68</v>
      </c>
      <c r="G21" s="140">
        <v>5</v>
      </c>
      <c r="H21" s="140">
        <v>5</v>
      </c>
      <c r="I21" s="140">
        <v>4</v>
      </c>
      <c r="J21" s="140">
        <v>5</v>
      </c>
      <c r="K21" s="140">
        <v>1</v>
      </c>
      <c r="L21" s="140">
        <v>3</v>
      </c>
      <c r="M21" s="140">
        <v>23</v>
      </c>
      <c r="N21" s="141" t="s">
        <v>2098</v>
      </c>
      <c r="O21" s="141" t="s">
        <v>2515</v>
      </c>
      <c r="P21" s="142">
        <v>339</v>
      </c>
      <c r="Q21" s="142">
        <v>19</v>
      </c>
    </row>
    <row r="22" spans="1:17" ht="12.75">
      <c r="A22" s="137">
        <v>20</v>
      </c>
      <c r="B22" s="138" t="s">
        <v>150</v>
      </c>
      <c r="C22" s="139">
        <v>755410</v>
      </c>
      <c r="D22" s="140">
        <v>10</v>
      </c>
      <c r="E22" s="140">
        <v>40</v>
      </c>
      <c r="F22" s="140">
        <v>82</v>
      </c>
      <c r="G22" s="140">
        <v>2</v>
      </c>
      <c r="H22" s="140">
        <v>5</v>
      </c>
      <c r="I22" s="140">
        <v>4</v>
      </c>
      <c r="J22" s="140">
        <v>4</v>
      </c>
      <c r="K22" s="140">
        <v>2</v>
      </c>
      <c r="L22" s="140">
        <v>5</v>
      </c>
      <c r="M22" s="140">
        <v>22</v>
      </c>
      <c r="N22" s="141" t="s">
        <v>2088</v>
      </c>
      <c r="O22" s="141" t="s">
        <v>2516</v>
      </c>
      <c r="P22" s="142">
        <v>229</v>
      </c>
      <c r="Q22" s="142">
        <v>8</v>
      </c>
    </row>
    <row r="23" spans="1:17" ht="12.75">
      <c r="A23" s="137">
        <v>21</v>
      </c>
      <c r="B23" s="138" t="s">
        <v>130</v>
      </c>
      <c r="C23" s="139">
        <v>755360</v>
      </c>
      <c r="D23" s="140">
        <v>10</v>
      </c>
      <c r="E23" s="140">
        <v>9</v>
      </c>
      <c r="F23" s="140">
        <v>37</v>
      </c>
      <c r="G23" s="140">
        <v>3</v>
      </c>
      <c r="H23" s="140">
        <v>5</v>
      </c>
      <c r="I23" s="140">
        <v>5</v>
      </c>
      <c r="J23" s="140">
        <v>5</v>
      </c>
      <c r="K23" s="140">
        <v>1</v>
      </c>
      <c r="L23" s="140">
        <v>3</v>
      </c>
      <c r="M23" s="140">
        <v>22</v>
      </c>
      <c r="N23" s="141" t="s">
        <v>2517</v>
      </c>
      <c r="O23" s="141" t="s">
        <v>2518</v>
      </c>
      <c r="P23" s="142">
        <v>206</v>
      </c>
      <c r="Q23" s="142">
        <v>17</v>
      </c>
    </row>
    <row r="24" spans="1:17" ht="12.75">
      <c r="A24" s="137">
        <v>22</v>
      </c>
      <c r="B24" s="138" t="s">
        <v>126</v>
      </c>
      <c r="C24" s="139">
        <v>758350</v>
      </c>
      <c r="D24" s="140">
        <v>10</v>
      </c>
      <c r="E24" s="140">
        <v>2</v>
      </c>
      <c r="F24" s="140">
        <v>179</v>
      </c>
      <c r="G24" s="140">
        <v>5</v>
      </c>
      <c r="H24" s="140">
        <v>5</v>
      </c>
      <c r="I24" s="140">
        <v>5</v>
      </c>
      <c r="J24" s="140">
        <v>4</v>
      </c>
      <c r="K24" s="140">
        <v>3</v>
      </c>
      <c r="L24" s="140">
        <v>1</v>
      </c>
      <c r="M24" s="140">
        <v>23</v>
      </c>
      <c r="N24" s="141" t="s">
        <v>2519</v>
      </c>
      <c r="O24" s="141" t="s">
        <v>2520</v>
      </c>
      <c r="P24" s="142">
        <v>311</v>
      </c>
      <c r="Q24" s="142">
        <v>31</v>
      </c>
    </row>
    <row r="25" spans="1:17" ht="12.75">
      <c r="A25" s="137">
        <v>23</v>
      </c>
      <c r="B25" s="138" t="s">
        <v>157</v>
      </c>
      <c r="C25" s="139">
        <v>755230</v>
      </c>
      <c r="D25" s="140">
        <v>10</v>
      </c>
      <c r="E25" s="140">
        <v>11</v>
      </c>
      <c r="F25" s="140">
        <v>48</v>
      </c>
      <c r="G25" s="140">
        <v>5</v>
      </c>
      <c r="H25" s="140">
        <v>3</v>
      </c>
      <c r="I25" s="140">
        <v>4</v>
      </c>
      <c r="J25" s="140">
        <v>2</v>
      </c>
      <c r="K25" s="140">
        <v>2</v>
      </c>
      <c r="L25" s="140">
        <v>5</v>
      </c>
      <c r="M25" s="140">
        <v>21</v>
      </c>
      <c r="N25" s="141" t="s">
        <v>2111</v>
      </c>
      <c r="O25" s="141" t="s">
        <v>2521</v>
      </c>
      <c r="P25" s="142">
        <v>223</v>
      </c>
      <c r="Q25" s="142">
        <v>5</v>
      </c>
    </row>
    <row r="26" spans="1:17" ht="12.75">
      <c r="A26" s="137">
        <v>24</v>
      </c>
      <c r="B26" s="138" t="s">
        <v>171</v>
      </c>
      <c r="C26" s="139">
        <v>746780</v>
      </c>
      <c r="D26" s="140">
        <v>10</v>
      </c>
      <c r="E26" s="140">
        <v>5</v>
      </c>
      <c r="F26" s="140">
        <v>29</v>
      </c>
      <c r="G26" s="140">
        <v>3</v>
      </c>
      <c r="H26" s="140">
        <v>5</v>
      </c>
      <c r="I26" s="140">
        <v>5</v>
      </c>
      <c r="J26" s="140">
        <v>3</v>
      </c>
      <c r="K26" s="140">
        <v>2</v>
      </c>
      <c r="L26" s="140">
        <v>3</v>
      </c>
      <c r="M26" s="140">
        <v>21</v>
      </c>
      <c r="N26" s="141" t="s">
        <v>2127</v>
      </c>
      <c r="O26" s="141" t="s">
        <v>2522</v>
      </c>
      <c r="P26" s="142">
        <v>607</v>
      </c>
      <c r="Q26" s="142">
        <v>16</v>
      </c>
    </row>
    <row r="27" spans="1:17" ht="12.75">
      <c r="A27" s="137">
        <v>25</v>
      </c>
      <c r="B27" s="138" t="s">
        <v>160</v>
      </c>
      <c r="C27" s="139">
        <v>754610</v>
      </c>
      <c r="D27" s="140">
        <v>5</v>
      </c>
      <c r="E27" s="140">
        <v>137</v>
      </c>
      <c r="F27" s="140" t="s">
        <v>97</v>
      </c>
      <c r="G27" s="140">
        <v>5</v>
      </c>
      <c r="H27" s="140">
        <v>5</v>
      </c>
      <c r="I27" s="140">
        <v>3</v>
      </c>
      <c r="J27" s="140">
        <v>4</v>
      </c>
      <c r="K27" s="140">
        <v>3</v>
      </c>
      <c r="L27" s="140">
        <v>1</v>
      </c>
      <c r="M27" s="140">
        <v>21</v>
      </c>
      <c r="N27" s="141" t="s">
        <v>2125</v>
      </c>
      <c r="O27" s="141" t="s">
        <v>2523</v>
      </c>
      <c r="P27" s="142">
        <v>134</v>
      </c>
      <c r="Q27" s="142">
        <v>41</v>
      </c>
    </row>
    <row r="28" spans="1:17" ht="12.75">
      <c r="A28" s="137">
        <v>26</v>
      </c>
      <c r="B28" s="138" t="s">
        <v>137</v>
      </c>
      <c r="C28" s="139">
        <v>742230</v>
      </c>
      <c r="D28" s="140">
        <v>10</v>
      </c>
      <c r="E28" s="140">
        <v>157</v>
      </c>
      <c r="F28" s="140">
        <v>177</v>
      </c>
      <c r="G28" s="140">
        <v>4</v>
      </c>
      <c r="H28" s="140">
        <v>4</v>
      </c>
      <c r="I28" s="140">
        <v>3</v>
      </c>
      <c r="J28" s="140">
        <v>5</v>
      </c>
      <c r="K28" s="140">
        <v>4</v>
      </c>
      <c r="L28" s="140">
        <v>1</v>
      </c>
      <c r="M28" s="140">
        <v>21</v>
      </c>
      <c r="N28" s="141" t="s">
        <v>2524</v>
      </c>
      <c r="O28" s="141" t="s">
        <v>2525</v>
      </c>
      <c r="P28" s="142">
        <v>803</v>
      </c>
      <c r="Q28" s="142">
        <v>44</v>
      </c>
    </row>
    <row r="29" spans="1:17" ht="12.75">
      <c r="A29" s="137">
        <v>27</v>
      </c>
      <c r="B29" s="138" t="s">
        <v>149</v>
      </c>
      <c r="C29" s="139">
        <v>742560</v>
      </c>
      <c r="D29" s="140">
        <v>10</v>
      </c>
      <c r="E29" s="140">
        <v>209</v>
      </c>
      <c r="F29" s="140">
        <v>246</v>
      </c>
      <c r="G29" s="140">
        <v>5</v>
      </c>
      <c r="H29" s="140">
        <v>3</v>
      </c>
      <c r="I29" s="140">
        <v>2</v>
      </c>
      <c r="J29" s="140">
        <v>5</v>
      </c>
      <c r="K29" s="140">
        <v>5</v>
      </c>
      <c r="L29" s="140">
        <v>0</v>
      </c>
      <c r="M29" s="140">
        <v>20</v>
      </c>
      <c r="N29" s="141" t="s">
        <v>98</v>
      </c>
      <c r="O29" s="141" t="s">
        <v>1186</v>
      </c>
      <c r="P29" s="142">
        <v>820</v>
      </c>
      <c r="Q29" s="142"/>
    </row>
    <row r="30" spans="1:17" ht="12.75">
      <c r="A30" s="137">
        <v>28</v>
      </c>
      <c r="B30" s="138" t="s">
        <v>140</v>
      </c>
      <c r="C30" s="139">
        <v>751660</v>
      </c>
      <c r="D30" s="140">
        <v>10</v>
      </c>
      <c r="E30" s="140">
        <v>104</v>
      </c>
      <c r="F30" s="140">
        <v>194</v>
      </c>
      <c r="G30" s="140">
        <v>5</v>
      </c>
      <c r="H30" s="140">
        <v>5</v>
      </c>
      <c r="I30" s="140">
        <v>3</v>
      </c>
      <c r="J30" s="140">
        <v>4</v>
      </c>
      <c r="K30" s="140">
        <v>1</v>
      </c>
      <c r="L30" s="140">
        <v>1</v>
      </c>
      <c r="M30" s="140">
        <v>19</v>
      </c>
      <c r="N30" s="141" t="s">
        <v>2526</v>
      </c>
      <c r="O30" s="141" t="s">
        <v>2527</v>
      </c>
      <c r="P30" s="142">
        <v>225</v>
      </c>
      <c r="Q30" s="142">
        <v>37</v>
      </c>
    </row>
    <row r="31" spans="1:17" ht="12.75">
      <c r="A31" s="137">
        <v>29</v>
      </c>
      <c r="B31" s="138" t="s">
        <v>145</v>
      </c>
      <c r="C31" s="139">
        <v>752690</v>
      </c>
      <c r="D31" s="140">
        <v>10</v>
      </c>
      <c r="E31" s="140">
        <v>96</v>
      </c>
      <c r="F31" s="140">
        <v>200</v>
      </c>
      <c r="G31" s="140">
        <v>3</v>
      </c>
      <c r="H31" s="140">
        <v>4</v>
      </c>
      <c r="I31" s="140">
        <v>3</v>
      </c>
      <c r="J31" s="140">
        <v>2</v>
      </c>
      <c r="K31" s="140">
        <v>5</v>
      </c>
      <c r="L31" s="140">
        <v>1</v>
      </c>
      <c r="M31" s="140">
        <v>18</v>
      </c>
      <c r="N31" s="141" t="s">
        <v>2528</v>
      </c>
      <c r="O31" s="141" t="s">
        <v>2529</v>
      </c>
      <c r="P31" s="142">
        <v>104</v>
      </c>
      <c r="Q31" s="142">
        <v>36</v>
      </c>
    </row>
    <row r="32" spans="1:17" ht="12.75">
      <c r="A32" s="137">
        <v>30</v>
      </c>
      <c r="B32" s="138" t="s">
        <v>186</v>
      </c>
      <c r="C32" s="139">
        <v>746610</v>
      </c>
      <c r="D32" s="140">
        <v>10</v>
      </c>
      <c r="E32" s="140">
        <v>1</v>
      </c>
      <c r="F32" s="140">
        <v>116</v>
      </c>
      <c r="G32" s="140">
        <v>3</v>
      </c>
      <c r="H32" s="140">
        <v>1</v>
      </c>
      <c r="I32" s="140">
        <v>3</v>
      </c>
      <c r="J32" s="140">
        <v>4</v>
      </c>
      <c r="K32" s="140">
        <v>4</v>
      </c>
      <c r="L32" s="140">
        <v>2</v>
      </c>
      <c r="M32" s="140">
        <v>17</v>
      </c>
      <c r="N32" s="141" t="s">
        <v>2121</v>
      </c>
      <c r="O32" s="141" t="s">
        <v>2530</v>
      </c>
      <c r="P32" s="142">
        <v>602</v>
      </c>
      <c r="Q32" s="142">
        <v>23</v>
      </c>
    </row>
    <row r="33" spans="1:17" ht="12.75">
      <c r="A33" s="137">
        <v>31</v>
      </c>
      <c r="B33" s="138" t="s">
        <v>148</v>
      </c>
      <c r="C33" s="139">
        <v>749260</v>
      </c>
      <c r="D33" s="140">
        <v>12</v>
      </c>
      <c r="E33" s="140">
        <v>44</v>
      </c>
      <c r="F33" s="140">
        <v>222</v>
      </c>
      <c r="G33" s="140">
        <v>4</v>
      </c>
      <c r="H33" s="140">
        <v>5</v>
      </c>
      <c r="I33" s="140">
        <v>3</v>
      </c>
      <c r="J33" s="140">
        <v>2</v>
      </c>
      <c r="K33" s="140">
        <v>3</v>
      </c>
      <c r="L33" s="140">
        <v>1</v>
      </c>
      <c r="M33" s="140">
        <v>18</v>
      </c>
      <c r="N33" s="141" t="s">
        <v>2117</v>
      </c>
      <c r="O33" s="141" t="s">
        <v>2531</v>
      </c>
      <c r="P33" s="142">
        <v>123</v>
      </c>
      <c r="Q33" s="142">
        <v>33</v>
      </c>
    </row>
    <row r="34" spans="1:17" ht="12.75">
      <c r="A34" s="137">
        <v>32</v>
      </c>
      <c r="B34" s="138" t="s">
        <v>179</v>
      </c>
      <c r="C34" s="139">
        <v>753270</v>
      </c>
      <c r="D34" s="140">
        <v>10</v>
      </c>
      <c r="E34" s="140">
        <v>19</v>
      </c>
      <c r="F34" s="140">
        <v>30</v>
      </c>
      <c r="G34" s="140">
        <v>2</v>
      </c>
      <c r="H34" s="140">
        <v>3</v>
      </c>
      <c r="I34" s="140">
        <v>2</v>
      </c>
      <c r="J34" s="140">
        <v>2</v>
      </c>
      <c r="K34" s="140">
        <v>4</v>
      </c>
      <c r="L34" s="140">
        <v>3</v>
      </c>
      <c r="M34" s="140">
        <v>16</v>
      </c>
      <c r="N34" s="141" t="s">
        <v>2532</v>
      </c>
      <c r="O34" s="141" t="s">
        <v>2533</v>
      </c>
      <c r="P34" s="142">
        <v>233</v>
      </c>
      <c r="Q34" s="142">
        <v>15</v>
      </c>
    </row>
    <row r="35" spans="1:17" ht="12.75">
      <c r="A35" s="137">
        <v>33</v>
      </c>
      <c r="B35" s="138" t="s">
        <v>173</v>
      </c>
      <c r="C35" s="139">
        <v>756040</v>
      </c>
      <c r="D35" s="140">
        <v>10</v>
      </c>
      <c r="E35" s="140">
        <v>69</v>
      </c>
      <c r="F35" s="140">
        <v>165</v>
      </c>
      <c r="G35" s="140">
        <v>3</v>
      </c>
      <c r="H35" s="140">
        <v>3</v>
      </c>
      <c r="I35" s="140">
        <v>5</v>
      </c>
      <c r="J35" s="140">
        <v>2</v>
      </c>
      <c r="K35" s="140">
        <v>2</v>
      </c>
      <c r="L35" s="140">
        <v>2</v>
      </c>
      <c r="M35" s="140">
        <v>17</v>
      </c>
      <c r="N35" s="141" t="s">
        <v>2119</v>
      </c>
      <c r="O35" s="141" t="s">
        <v>2534</v>
      </c>
      <c r="P35" s="142">
        <v>242</v>
      </c>
      <c r="Q35" s="142">
        <v>27</v>
      </c>
    </row>
    <row r="36" spans="1:17" ht="12.75">
      <c r="A36" s="137">
        <v>34</v>
      </c>
      <c r="B36" s="138" t="s">
        <v>153</v>
      </c>
      <c r="C36" s="139">
        <v>755300</v>
      </c>
      <c r="D36" s="140">
        <v>10</v>
      </c>
      <c r="E36" s="140">
        <v>38</v>
      </c>
      <c r="F36" s="140">
        <v>80</v>
      </c>
      <c r="G36" s="140">
        <v>3</v>
      </c>
      <c r="H36" s="140">
        <v>0</v>
      </c>
      <c r="I36" s="140">
        <v>4</v>
      </c>
      <c r="J36" s="140">
        <v>5</v>
      </c>
      <c r="K36" s="140">
        <v>1</v>
      </c>
      <c r="L36" s="140">
        <v>2</v>
      </c>
      <c r="M36" s="140">
        <v>15</v>
      </c>
      <c r="N36" s="141" t="s">
        <v>2535</v>
      </c>
      <c r="O36" s="141" t="s">
        <v>2536</v>
      </c>
      <c r="P36" s="142">
        <v>210</v>
      </c>
      <c r="Q36" s="142">
        <v>28</v>
      </c>
    </row>
    <row r="37" spans="1:17" ht="12.75">
      <c r="A37" s="137">
        <v>35</v>
      </c>
      <c r="B37" s="138" t="s">
        <v>178</v>
      </c>
      <c r="C37" s="139">
        <v>744430</v>
      </c>
      <c r="D37" s="140">
        <v>10</v>
      </c>
      <c r="E37" s="140">
        <v>183</v>
      </c>
      <c r="F37" s="140">
        <v>237</v>
      </c>
      <c r="G37" s="140">
        <v>4</v>
      </c>
      <c r="H37" s="140">
        <v>3</v>
      </c>
      <c r="I37" s="140">
        <v>1</v>
      </c>
      <c r="J37" s="140">
        <v>5</v>
      </c>
      <c r="K37" s="140">
        <v>2</v>
      </c>
      <c r="L37" s="140">
        <v>0</v>
      </c>
      <c r="M37" s="140">
        <v>15</v>
      </c>
      <c r="N37" s="141" t="s">
        <v>98</v>
      </c>
      <c r="O37" s="141" t="s">
        <v>1187</v>
      </c>
      <c r="P37" s="142">
        <v>812</v>
      </c>
      <c r="Q37" s="142"/>
    </row>
    <row r="38" spans="1:17" ht="12.75">
      <c r="A38" s="137">
        <v>36</v>
      </c>
      <c r="B38" s="138" t="s">
        <v>180</v>
      </c>
      <c r="C38" s="139">
        <v>750980</v>
      </c>
      <c r="D38" s="140" t="s">
        <v>242</v>
      </c>
      <c r="E38" s="140" t="s">
        <v>97</v>
      </c>
      <c r="F38" s="140" t="s">
        <v>97</v>
      </c>
      <c r="G38" s="140">
        <v>1</v>
      </c>
      <c r="H38" s="140">
        <v>0</v>
      </c>
      <c r="I38" s="140">
        <v>3</v>
      </c>
      <c r="J38" s="140">
        <v>5</v>
      </c>
      <c r="K38" s="140">
        <v>3</v>
      </c>
      <c r="L38" s="140" t="s">
        <v>243</v>
      </c>
      <c r="M38" s="140">
        <v>12</v>
      </c>
      <c r="N38" s="141" t="s">
        <v>98</v>
      </c>
      <c r="O38" s="141" t="s">
        <v>1188</v>
      </c>
      <c r="P38" s="142">
        <v>103</v>
      </c>
      <c r="Q38" s="142"/>
    </row>
    <row r="39" spans="1:17" ht="12.75">
      <c r="A39" s="137">
        <v>37</v>
      </c>
      <c r="B39" s="138" t="s">
        <v>175</v>
      </c>
      <c r="C39" s="139">
        <v>746340</v>
      </c>
      <c r="D39" s="140">
        <v>10</v>
      </c>
      <c r="E39" s="140">
        <v>3</v>
      </c>
      <c r="F39" s="140">
        <v>174</v>
      </c>
      <c r="G39" s="140">
        <v>2</v>
      </c>
      <c r="H39" s="140">
        <v>2</v>
      </c>
      <c r="I39" s="140">
        <v>3</v>
      </c>
      <c r="J39" s="140">
        <v>3</v>
      </c>
      <c r="K39" s="140">
        <v>0</v>
      </c>
      <c r="L39" s="140">
        <v>1</v>
      </c>
      <c r="M39" s="140">
        <v>11</v>
      </c>
      <c r="N39" s="141" t="s">
        <v>2537</v>
      </c>
      <c r="O39" s="141" t="s">
        <v>2538</v>
      </c>
      <c r="P39" s="142">
        <v>821</v>
      </c>
      <c r="Q39" s="142">
        <v>32</v>
      </c>
    </row>
    <row r="40" spans="1:17" ht="12.75">
      <c r="A40" s="137">
        <v>38</v>
      </c>
      <c r="B40" s="138" t="s">
        <v>191</v>
      </c>
      <c r="C40" s="139">
        <v>762790</v>
      </c>
      <c r="D40" s="140">
        <v>10</v>
      </c>
      <c r="E40" s="140">
        <v>94</v>
      </c>
      <c r="F40" s="140">
        <v>205</v>
      </c>
      <c r="G40" s="140">
        <v>0</v>
      </c>
      <c r="H40" s="140">
        <v>1</v>
      </c>
      <c r="I40" s="140">
        <v>3</v>
      </c>
      <c r="J40" s="140">
        <v>3</v>
      </c>
      <c r="K40" s="140">
        <v>2</v>
      </c>
      <c r="L40" s="140">
        <v>1</v>
      </c>
      <c r="M40" s="140">
        <v>10</v>
      </c>
      <c r="N40" s="141" t="s">
        <v>2539</v>
      </c>
      <c r="O40" s="141" t="s">
        <v>2540</v>
      </c>
      <c r="P40" s="142">
        <v>343</v>
      </c>
      <c r="Q40" s="142">
        <v>35</v>
      </c>
    </row>
    <row r="41" spans="1:17" ht="12.75">
      <c r="A41" s="137">
        <v>39</v>
      </c>
      <c r="B41" s="138" t="s">
        <v>174</v>
      </c>
      <c r="C41" s="139">
        <v>762090</v>
      </c>
      <c r="D41" s="140" t="s">
        <v>242</v>
      </c>
      <c r="E41" s="140" t="s">
        <v>97</v>
      </c>
      <c r="F41" s="140" t="s">
        <v>97</v>
      </c>
      <c r="G41" s="140">
        <v>2</v>
      </c>
      <c r="H41" s="140">
        <v>1</v>
      </c>
      <c r="I41" s="140">
        <v>3</v>
      </c>
      <c r="J41" s="140">
        <v>1</v>
      </c>
      <c r="K41" s="140">
        <v>3</v>
      </c>
      <c r="L41" s="140" t="s">
        <v>243</v>
      </c>
      <c r="M41" s="140">
        <v>10</v>
      </c>
      <c r="N41" s="141" t="s">
        <v>98</v>
      </c>
      <c r="O41" s="141" t="s">
        <v>1189</v>
      </c>
      <c r="P41" s="142">
        <v>341</v>
      </c>
      <c r="Q41" s="142"/>
    </row>
    <row r="42" spans="1:17" ht="12.75">
      <c r="A42" s="137">
        <v>40</v>
      </c>
      <c r="B42" s="138" t="s">
        <v>182</v>
      </c>
      <c r="C42" s="139">
        <v>761860</v>
      </c>
      <c r="D42" s="140">
        <v>8</v>
      </c>
      <c r="E42" s="140">
        <v>163</v>
      </c>
      <c r="F42" s="140" t="s">
        <v>97</v>
      </c>
      <c r="G42" s="140">
        <v>1</v>
      </c>
      <c r="H42" s="140">
        <v>2</v>
      </c>
      <c r="I42" s="140">
        <v>1</v>
      </c>
      <c r="J42" s="140">
        <v>3</v>
      </c>
      <c r="K42" s="140">
        <v>2</v>
      </c>
      <c r="L42" s="140">
        <v>1</v>
      </c>
      <c r="M42" s="140">
        <v>10</v>
      </c>
      <c r="N42" s="141" t="s">
        <v>2137</v>
      </c>
      <c r="O42" s="141" t="s">
        <v>2541</v>
      </c>
      <c r="P42" s="142">
        <v>305</v>
      </c>
      <c r="Q42" s="142">
        <v>45</v>
      </c>
    </row>
    <row r="43" spans="1:17" ht="12.75">
      <c r="A43" s="137">
        <v>41</v>
      </c>
      <c r="B43" s="138" t="s">
        <v>176</v>
      </c>
      <c r="C43" s="139">
        <v>759420</v>
      </c>
      <c r="D43" s="140">
        <v>6</v>
      </c>
      <c r="E43" s="140" t="s">
        <v>97</v>
      </c>
      <c r="F43" s="140" t="s">
        <v>97</v>
      </c>
      <c r="G43" s="140">
        <v>3</v>
      </c>
      <c r="H43" s="140">
        <v>2</v>
      </c>
      <c r="I43" s="140">
        <v>1</v>
      </c>
      <c r="J43" s="140">
        <v>3</v>
      </c>
      <c r="K43" s="140">
        <v>2</v>
      </c>
      <c r="L43" s="140">
        <v>0</v>
      </c>
      <c r="M43" s="140">
        <v>11</v>
      </c>
      <c r="N43" s="141" t="s">
        <v>98</v>
      </c>
      <c r="O43" s="141" t="s">
        <v>1190</v>
      </c>
      <c r="P43" s="142">
        <v>309</v>
      </c>
      <c r="Q43" s="142"/>
    </row>
    <row r="44" spans="1:17" ht="12.75">
      <c r="A44" s="137">
        <v>42</v>
      </c>
      <c r="B44" s="138" t="s">
        <v>192</v>
      </c>
      <c r="C44" s="139">
        <v>752360</v>
      </c>
      <c r="D44" s="140">
        <v>10</v>
      </c>
      <c r="E44" s="140">
        <v>105</v>
      </c>
      <c r="F44" s="140">
        <v>195</v>
      </c>
      <c r="G44" s="140">
        <v>0</v>
      </c>
      <c r="H44" s="140">
        <v>1</v>
      </c>
      <c r="I44" s="140">
        <v>3</v>
      </c>
      <c r="J44" s="140">
        <v>0</v>
      </c>
      <c r="K44" s="140">
        <v>3</v>
      </c>
      <c r="L44" s="140">
        <v>1</v>
      </c>
      <c r="M44" s="140">
        <v>8</v>
      </c>
      <c r="N44" s="141" t="s">
        <v>2542</v>
      </c>
      <c r="O44" s="141" t="s">
        <v>2543</v>
      </c>
      <c r="P44" s="142">
        <v>128</v>
      </c>
      <c r="Q44" s="142">
        <v>38</v>
      </c>
    </row>
    <row r="45" spans="1:17" ht="12.75">
      <c r="A45" s="137">
        <v>43</v>
      </c>
      <c r="B45" s="138" t="s">
        <v>184</v>
      </c>
      <c r="C45" s="139">
        <v>761840</v>
      </c>
      <c r="D45" s="140">
        <v>9</v>
      </c>
      <c r="E45" s="140">
        <v>45</v>
      </c>
      <c r="F45" s="140">
        <v>232</v>
      </c>
      <c r="G45" s="140">
        <v>0</v>
      </c>
      <c r="H45" s="140">
        <v>1</v>
      </c>
      <c r="I45" s="140">
        <v>0</v>
      </c>
      <c r="J45" s="140">
        <v>0</v>
      </c>
      <c r="K45" s="140">
        <v>5</v>
      </c>
      <c r="L45" s="140">
        <v>1</v>
      </c>
      <c r="M45" s="140">
        <v>7</v>
      </c>
      <c r="N45" s="141" t="s">
        <v>2129</v>
      </c>
      <c r="O45" s="141" t="s">
        <v>2544</v>
      </c>
      <c r="P45" s="142">
        <v>346</v>
      </c>
      <c r="Q45" s="142">
        <v>34</v>
      </c>
    </row>
    <row r="46" spans="1:17" ht="12.75">
      <c r="A46" s="137">
        <v>44</v>
      </c>
      <c r="B46" s="138" t="s">
        <v>210</v>
      </c>
      <c r="C46" s="139">
        <v>749200</v>
      </c>
      <c r="D46" s="140">
        <v>10</v>
      </c>
      <c r="E46" s="140">
        <v>64</v>
      </c>
      <c r="F46" s="140">
        <v>162</v>
      </c>
      <c r="G46" s="140">
        <v>2</v>
      </c>
      <c r="H46" s="140">
        <v>0</v>
      </c>
      <c r="I46" s="140">
        <v>1</v>
      </c>
      <c r="J46" s="140">
        <v>2</v>
      </c>
      <c r="K46" s="140">
        <v>1</v>
      </c>
      <c r="L46" s="140">
        <v>2</v>
      </c>
      <c r="M46" s="140">
        <v>8</v>
      </c>
      <c r="N46" s="141" t="s">
        <v>2545</v>
      </c>
      <c r="O46" s="141" t="s">
        <v>2546</v>
      </c>
      <c r="P46" s="142">
        <v>618</v>
      </c>
      <c r="Q46" s="142">
        <v>26</v>
      </c>
    </row>
    <row r="47" spans="1:17" ht="12.75">
      <c r="A47" s="137">
        <v>45</v>
      </c>
      <c r="B47" s="138" t="s">
        <v>168</v>
      </c>
      <c r="C47" s="139">
        <v>752020</v>
      </c>
      <c r="D47" s="140" t="s">
        <v>242</v>
      </c>
      <c r="E47" s="140" t="s">
        <v>97</v>
      </c>
      <c r="F47" s="140" t="s">
        <v>97</v>
      </c>
      <c r="G47" s="140">
        <v>2</v>
      </c>
      <c r="H47" s="140">
        <v>5</v>
      </c>
      <c r="I47" s="140">
        <v>2</v>
      </c>
      <c r="J47" s="140">
        <v>0</v>
      </c>
      <c r="K47" s="140" t="s">
        <v>243</v>
      </c>
      <c r="L47" s="140" t="s">
        <v>243</v>
      </c>
      <c r="M47" s="140">
        <v>9</v>
      </c>
      <c r="N47" s="141" t="s">
        <v>98</v>
      </c>
      <c r="O47" s="141" t="s">
        <v>467</v>
      </c>
      <c r="P47" s="142">
        <v>138</v>
      </c>
      <c r="Q47" s="142"/>
    </row>
    <row r="48" spans="1:17" ht="12.75">
      <c r="A48" s="137">
        <v>46</v>
      </c>
      <c r="B48" s="138" t="s">
        <v>193</v>
      </c>
      <c r="C48" s="139">
        <v>761430</v>
      </c>
      <c r="D48" s="140" t="s">
        <v>242</v>
      </c>
      <c r="E48" s="140" t="s">
        <v>97</v>
      </c>
      <c r="F48" s="140" t="s">
        <v>97</v>
      </c>
      <c r="G48" s="140">
        <v>0</v>
      </c>
      <c r="H48" s="140">
        <v>1</v>
      </c>
      <c r="I48" s="140">
        <v>2</v>
      </c>
      <c r="J48" s="140">
        <v>2</v>
      </c>
      <c r="K48" s="140">
        <v>2</v>
      </c>
      <c r="L48" s="140" t="s">
        <v>243</v>
      </c>
      <c r="M48" s="140">
        <v>7</v>
      </c>
      <c r="N48" s="141" t="s">
        <v>98</v>
      </c>
      <c r="O48" s="141" t="s">
        <v>1191</v>
      </c>
      <c r="P48" s="142">
        <v>325</v>
      </c>
      <c r="Q48" s="142"/>
    </row>
    <row r="49" spans="1:17" ht="12.75">
      <c r="A49" s="137">
        <v>47</v>
      </c>
      <c r="B49" s="138" t="s">
        <v>198</v>
      </c>
      <c r="C49" s="139">
        <v>761340</v>
      </c>
      <c r="D49" s="140" t="s">
        <v>242</v>
      </c>
      <c r="E49" s="140" t="s">
        <v>97</v>
      </c>
      <c r="F49" s="140" t="s">
        <v>97</v>
      </c>
      <c r="G49" s="140">
        <v>2</v>
      </c>
      <c r="H49" s="140">
        <v>0</v>
      </c>
      <c r="I49" s="140">
        <v>0</v>
      </c>
      <c r="J49" s="140">
        <v>0</v>
      </c>
      <c r="K49" s="140">
        <v>3</v>
      </c>
      <c r="L49" s="140" t="s">
        <v>243</v>
      </c>
      <c r="M49" s="140">
        <v>5</v>
      </c>
      <c r="N49" s="141" t="s">
        <v>98</v>
      </c>
      <c r="O49" s="141" t="s">
        <v>1192</v>
      </c>
      <c r="P49" s="142">
        <v>328</v>
      </c>
      <c r="Q49" s="142"/>
    </row>
    <row r="50" spans="1:17" ht="12.75">
      <c r="A50" s="137">
        <v>48</v>
      </c>
      <c r="B50" s="138" t="s">
        <v>219</v>
      </c>
      <c r="C50" s="139">
        <v>742300</v>
      </c>
      <c r="D50" s="140">
        <v>5</v>
      </c>
      <c r="E50" s="140">
        <v>227</v>
      </c>
      <c r="F50" s="140">
        <v>271</v>
      </c>
      <c r="G50" s="140">
        <v>0</v>
      </c>
      <c r="H50" s="140">
        <v>1</v>
      </c>
      <c r="I50" s="140">
        <v>0</v>
      </c>
      <c r="J50" s="140">
        <v>1</v>
      </c>
      <c r="K50" s="140">
        <v>2</v>
      </c>
      <c r="L50" s="140">
        <v>0</v>
      </c>
      <c r="M50" s="140">
        <v>4</v>
      </c>
      <c r="N50" s="141" t="s">
        <v>98</v>
      </c>
      <c r="O50" s="141" t="s">
        <v>1193</v>
      </c>
      <c r="P50" s="142">
        <v>805</v>
      </c>
      <c r="Q50" s="142"/>
    </row>
    <row r="51" spans="1:17" ht="12.75">
      <c r="A51" s="137">
        <v>49</v>
      </c>
      <c r="B51" s="138" t="s">
        <v>165</v>
      </c>
      <c r="C51" s="139">
        <v>746170</v>
      </c>
      <c r="D51" s="140" t="s">
        <v>242</v>
      </c>
      <c r="E51" s="140" t="s">
        <v>97</v>
      </c>
      <c r="F51" s="140" t="s">
        <v>97</v>
      </c>
      <c r="G51" s="140">
        <v>4</v>
      </c>
      <c r="H51" s="140">
        <v>1</v>
      </c>
      <c r="I51" s="140">
        <v>0</v>
      </c>
      <c r="J51" s="140">
        <v>0</v>
      </c>
      <c r="K51" s="140">
        <v>0</v>
      </c>
      <c r="L51" s="140" t="s">
        <v>243</v>
      </c>
      <c r="M51" s="140">
        <v>5</v>
      </c>
      <c r="N51" s="141" t="s">
        <v>98</v>
      </c>
      <c r="O51" s="141" t="s">
        <v>335</v>
      </c>
      <c r="P51" s="142">
        <v>628</v>
      </c>
      <c r="Q51" s="142"/>
    </row>
    <row r="52" spans="1:17" ht="12.75">
      <c r="A52" s="137">
        <v>50</v>
      </c>
      <c r="B52" s="138" t="s">
        <v>164</v>
      </c>
      <c r="C52" s="139">
        <v>746340</v>
      </c>
      <c r="D52" s="140" t="s">
        <v>242</v>
      </c>
      <c r="E52" s="140" t="s">
        <v>97</v>
      </c>
      <c r="F52" s="140" t="s">
        <v>97</v>
      </c>
      <c r="G52" s="140">
        <v>3</v>
      </c>
      <c r="H52" s="140">
        <v>0</v>
      </c>
      <c r="I52" s="140">
        <v>0</v>
      </c>
      <c r="J52" s="140">
        <v>1</v>
      </c>
      <c r="K52" s="140">
        <v>0</v>
      </c>
      <c r="L52" s="140" t="s">
        <v>243</v>
      </c>
      <c r="M52" s="140">
        <v>4</v>
      </c>
      <c r="N52" s="141" t="s">
        <v>98</v>
      </c>
      <c r="O52" s="141" t="s">
        <v>833</v>
      </c>
      <c r="P52" s="142">
        <v>809</v>
      </c>
      <c r="Q52" s="142"/>
    </row>
    <row r="53" spans="1:17" ht="12.75">
      <c r="A53" s="137">
        <v>51</v>
      </c>
      <c r="B53" s="138" t="s">
        <v>152</v>
      </c>
      <c r="C53" s="139">
        <v>758540</v>
      </c>
      <c r="D53" s="140">
        <v>10</v>
      </c>
      <c r="E53" s="140">
        <v>50</v>
      </c>
      <c r="F53" s="140">
        <v>147</v>
      </c>
      <c r="G53" s="140">
        <v>0</v>
      </c>
      <c r="H53" s="140">
        <v>0</v>
      </c>
      <c r="I53" s="140">
        <v>0</v>
      </c>
      <c r="J53" s="140">
        <v>0</v>
      </c>
      <c r="K53" s="140">
        <v>0</v>
      </c>
      <c r="L53" s="140">
        <v>2</v>
      </c>
      <c r="M53" s="140">
        <v>2</v>
      </c>
      <c r="N53" s="141" t="s">
        <v>2113</v>
      </c>
      <c r="O53" s="141" t="s">
        <v>2113</v>
      </c>
      <c r="P53" s="142">
        <v>315</v>
      </c>
      <c r="Q53" s="142">
        <v>25</v>
      </c>
    </row>
    <row r="54" spans="1:17" ht="12.75">
      <c r="A54" s="137">
        <v>52</v>
      </c>
      <c r="B54" s="138" t="s">
        <v>189</v>
      </c>
      <c r="C54" s="139">
        <v>749060</v>
      </c>
      <c r="D54" s="140" t="s">
        <v>242</v>
      </c>
      <c r="E54" s="140" t="s">
        <v>97</v>
      </c>
      <c r="F54" s="140" t="s">
        <v>97</v>
      </c>
      <c r="G54" s="140">
        <v>3</v>
      </c>
      <c r="H54" s="140">
        <v>0</v>
      </c>
      <c r="I54" s="140">
        <v>0</v>
      </c>
      <c r="J54" s="140">
        <v>1</v>
      </c>
      <c r="K54" s="140" t="s">
        <v>243</v>
      </c>
      <c r="L54" s="140" t="s">
        <v>243</v>
      </c>
      <c r="M54" s="140">
        <v>4</v>
      </c>
      <c r="N54" s="141" t="s">
        <v>98</v>
      </c>
      <c r="O54" s="141" t="s">
        <v>834</v>
      </c>
      <c r="P54" s="142">
        <v>635</v>
      </c>
      <c r="Q54" s="142"/>
    </row>
    <row r="55" spans="1:17" ht="12.75">
      <c r="A55" s="137">
        <v>53</v>
      </c>
      <c r="B55" s="138" t="s">
        <v>194</v>
      </c>
      <c r="C55" s="139">
        <v>745870</v>
      </c>
      <c r="D55" s="140">
        <v>10</v>
      </c>
      <c r="E55" s="140">
        <v>123</v>
      </c>
      <c r="F55" s="140">
        <v>124</v>
      </c>
      <c r="G55" s="140">
        <v>0</v>
      </c>
      <c r="H55" s="140">
        <v>0</v>
      </c>
      <c r="I55" s="140">
        <v>0</v>
      </c>
      <c r="J55" s="140">
        <v>0</v>
      </c>
      <c r="K55" s="140">
        <v>0</v>
      </c>
      <c r="L55" s="140">
        <v>2</v>
      </c>
      <c r="M55" s="140">
        <v>2</v>
      </c>
      <c r="N55" s="141" t="s">
        <v>2145</v>
      </c>
      <c r="O55" s="141" t="s">
        <v>2145</v>
      </c>
      <c r="P55" s="142">
        <v>604</v>
      </c>
      <c r="Q55" s="142">
        <v>29</v>
      </c>
    </row>
    <row r="56" spans="1:17" ht="12.75">
      <c r="A56" s="137">
        <v>54</v>
      </c>
      <c r="B56" s="138" t="s">
        <v>167</v>
      </c>
      <c r="C56" s="139">
        <v>759290</v>
      </c>
      <c r="D56" s="140">
        <v>7</v>
      </c>
      <c r="E56" s="140">
        <v>151</v>
      </c>
      <c r="F56" s="140" t="s">
        <v>97</v>
      </c>
      <c r="G56" s="140">
        <v>0</v>
      </c>
      <c r="H56" s="140">
        <v>0</v>
      </c>
      <c r="I56" s="140">
        <v>0</v>
      </c>
      <c r="J56" s="140">
        <v>0</v>
      </c>
      <c r="K56" s="140">
        <v>1</v>
      </c>
      <c r="L56" s="140">
        <v>1</v>
      </c>
      <c r="M56" s="140">
        <v>2</v>
      </c>
      <c r="N56" s="141" t="s">
        <v>2155</v>
      </c>
      <c r="O56" s="141" t="s">
        <v>2547</v>
      </c>
      <c r="P56" s="142">
        <v>316</v>
      </c>
      <c r="Q56" s="142">
        <v>43</v>
      </c>
    </row>
    <row r="57" spans="1:17" ht="12.75">
      <c r="A57" s="137">
        <v>55</v>
      </c>
      <c r="B57" s="138" t="s">
        <v>244</v>
      </c>
      <c r="C57" s="139">
        <v>746480</v>
      </c>
      <c r="D57" s="140">
        <v>10</v>
      </c>
      <c r="E57" s="140">
        <v>129</v>
      </c>
      <c r="F57" s="140" t="s">
        <v>97</v>
      </c>
      <c r="G57" s="140" t="s">
        <v>243</v>
      </c>
      <c r="H57" s="140" t="s">
        <v>243</v>
      </c>
      <c r="I57" s="140" t="s">
        <v>243</v>
      </c>
      <c r="J57" s="140">
        <v>1</v>
      </c>
      <c r="K57" s="140" t="s">
        <v>243</v>
      </c>
      <c r="L57" s="140">
        <v>1</v>
      </c>
      <c r="M57" s="140">
        <v>2</v>
      </c>
      <c r="N57" s="141" t="s">
        <v>2151</v>
      </c>
      <c r="O57" s="141" t="s">
        <v>2548</v>
      </c>
      <c r="P57" s="142">
        <v>807</v>
      </c>
      <c r="Q57" s="142">
        <v>40</v>
      </c>
    </row>
    <row r="58" spans="1:17" ht="12.75">
      <c r="A58" s="137">
        <v>56</v>
      </c>
      <c r="B58" s="138" t="s">
        <v>155</v>
      </c>
      <c r="C58" s="139">
        <v>759750</v>
      </c>
      <c r="D58" s="140">
        <v>10</v>
      </c>
      <c r="E58" s="140">
        <v>119</v>
      </c>
      <c r="F58" s="140">
        <v>229</v>
      </c>
      <c r="G58" s="140">
        <v>0</v>
      </c>
      <c r="H58" s="140">
        <v>0</v>
      </c>
      <c r="I58" s="140">
        <v>0</v>
      </c>
      <c r="J58" s="140">
        <v>0</v>
      </c>
      <c r="K58" s="140">
        <v>0</v>
      </c>
      <c r="L58" s="140">
        <v>1</v>
      </c>
      <c r="M58" s="140">
        <v>1</v>
      </c>
      <c r="N58" s="141" t="s">
        <v>2143</v>
      </c>
      <c r="O58" s="141" t="s">
        <v>2143</v>
      </c>
      <c r="P58" s="142">
        <v>308</v>
      </c>
      <c r="Q58" s="142">
        <v>39</v>
      </c>
    </row>
    <row r="59" spans="1:17" ht="12.75">
      <c r="A59" s="137">
        <v>57</v>
      </c>
      <c r="B59" s="138" t="s">
        <v>226</v>
      </c>
      <c r="C59" s="139">
        <v>744420</v>
      </c>
      <c r="D59" s="140">
        <v>9</v>
      </c>
      <c r="E59" s="140">
        <v>145</v>
      </c>
      <c r="F59" s="140">
        <v>204</v>
      </c>
      <c r="G59" s="140">
        <v>0</v>
      </c>
      <c r="H59" s="140">
        <v>0</v>
      </c>
      <c r="I59" s="140">
        <v>0</v>
      </c>
      <c r="J59" s="140">
        <v>0</v>
      </c>
      <c r="K59" s="140">
        <v>0</v>
      </c>
      <c r="L59" s="140">
        <v>1</v>
      </c>
      <c r="M59" s="140">
        <v>1</v>
      </c>
      <c r="N59" s="141" t="s">
        <v>2549</v>
      </c>
      <c r="O59" s="141" t="s">
        <v>2549</v>
      </c>
      <c r="P59" s="142">
        <v>630</v>
      </c>
      <c r="Q59" s="142">
        <v>42</v>
      </c>
    </row>
    <row r="60" spans="1:17" ht="12.75">
      <c r="A60" s="137">
        <v>58</v>
      </c>
      <c r="B60" s="138" t="s">
        <v>223</v>
      </c>
      <c r="C60" s="139">
        <v>746650</v>
      </c>
      <c r="D60" s="140" t="s">
        <v>242</v>
      </c>
      <c r="E60" s="140" t="s">
        <v>97</v>
      </c>
      <c r="F60" s="140" t="s">
        <v>97</v>
      </c>
      <c r="G60" s="140">
        <v>0</v>
      </c>
      <c r="H60" s="140">
        <v>0</v>
      </c>
      <c r="I60" s="140">
        <v>1</v>
      </c>
      <c r="J60" s="140">
        <v>0</v>
      </c>
      <c r="K60" s="140">
        <v>0</v>
      </c>
      <c r="L60" s="140" t="s">
        <v>243</v>
      </c>
      <c r="M60" s="140">
        <v>1</v>
      </c>
      <c r="N60" s="141" t="s">
        <v>98</v>
      </c>
      <c r="O60" s="141" t="s">
        <v>349</v>
      </c>
      <c r="P60" s="142">
        <v>619</v>
      </c>
      <c r="Q60" s="142"/>
    </row>
    <row r="61" spans="1:17" ht="12.75">
      <c r="A61" s="137">
        <v>59</v>
      </c>
      <c r="B61" s="138" t="s">
        <v>190</v>
      </c>
      <c r="C61" s="139">
        <v>752600</v>
      </c>
      <c r="D61" s="140" t="s">
        <v>242</v>
      </c>
      <c r="E61" s="140" t="s">
        <v>97</v>
      </c>
      <c r="F61" s="140" t="s">
        <v>97</v>
      </c>
      <c r="G61" s="140">
        <v>0</v>
      </c>
      <c r="H61" s="140">
        <v>0</v>
      </c>
      <c r="I61" s="140">
        <v>0</v>
      </c>
      <c r="J61" s="140" t="s">
        <v>243</v>
      </c>
      <c r="K61" s="140">
        <v>1</v>
      </c>
      <c r="L61" s="140" t="s">
        <v>243</v>
      </c>
      <c r="M61" s="140">
        <v>1</v>
      </c>
      <c r="N61" s="141" t="s">
        <v>98</v>
      </c>
      <c r="O61" s="141" t="s">
        <v>1194</v>
      </c>
      <c r="P61" s="142">
        <v>114</v>
      </c>
      <c r="Q61" s="142"/>
    </row>
    <row r="62" spans="1:17" ht="12.75">
      <c r="A62" s="137">
        <v>60</v>
      </c>
      <c r="B62" s="138" t="s">
        <v>183</v>
      </c>
      <c r="C62" s="139">
        <v>754330</v>
      </c>
      <c r="D62" s="140" t="s">
        <v>242</v>
      </c>
      <c r="E62" s="140" t="s">
        <v>97</v>
      </c>
      <c r="F62" s="140" t="s">
        <v>97</v>
      </c>
      <c r="G62" s="140">
        <v>0</v>
      </c>
      <c r="H62" s="140">
        <v>0</v>
      </c>
      <c r="I62" s="140">
        <v>0</v>
      </c>
      <c r="J62" s="140">
        <v>1</v>
      </c>
      <c r="K62" s="140" t="s">
        <v>243</v>
      </c>
      <c r="L62" s="140" t="s">
        <v>243</v>
      </c>
      <c r="M62" s="140">
        <v>1</v>
      </c>
      <c r="N62" s="141" t="s">
        <v>98</v>
      </c>
      <c r="O62" s="141" t="s">
        <v>835</v>
      </c>
      <c r="P62" s="142">
        <v>140</v>
      </c>
      <c r="Q62" s="142"/>
    </row>
    <row r="63" spans="1:17" ht="12.75">
      <c r="A63" s="137">
        <v>61</v>
      </c>
      <c r="B63" s="138" t="s">
        <v>201</v>
      </c>
      <c r="C63" s="139">
        <v>746820</v>
      </c>
      <c r="D63" s="140" t="s">
        <v>242</v>
      </c>
      <c r="E63" s="140" t="s">
        <v>97</v>
      </c>
      <c r="F63" s="140" t="s">
        <v>97</v>
      </c>
      <c r="G63" s="140">
        <v>1</v>
      </c>
      <c r="H63" s="140" t="s">
        <v>243</v>
      </c>
      <c r="I63" s="140" t="s">
        <v>243</v>
      </c>
      <c r="J63" s="140" t="s">
        <v>243</v>
      </c>
      <c r="K63" s="140" t="s">
        <v>243</v>
      </c>
      <c r="L63" s="140" t="s">
        <v>243</v>
      </c>
      <c r="M63" s="140">
        <v>1</v>
      </c>
      <c r="N63" s="141" t="s">
        <v>98</v>
      </c>
      <c r="O63" s="141" t="s">
        <v>259</v>
      </c>
      <c r="P63" s="142">
        <v>616</v>
      </c>
      <c r="Q63" s="142"/>
    </row>
    <row r="64" spans="1:17" ht="12.75">
      <c r="A64" s="137">
        <v>62</v>
      </c>
      <c r="B64" s="138" t="s">
        <v>203</v>
      </c>
      <c r="C64" s="139">
        <v>749600</v>
      </c>
      <c r="D64" s="140" t="s">
        <v>242</v>
      </c>
      <c r="E64" s="140" t="s">
        <v>97</v>
      </c>
      <c r="F64" s="140" t="s">
        <v>97</v>
      </c>
      <c r="G64" s="140">
        <v>1</v>
      </c>
      <c r="H64" s="140" t="s">
        <v>243</v>
      </c>
      <c r="I64" s="140" t="s">
        <v>243</v>
      </c>
      <c r="J64" s="140">
        <v>0</v>
      </c>
      <c r="K64" s="140" t="s">
        <v>243</v>
      </c>
      <c r="L64" s="140" t="s">
        <v>243</v>
      </c>
      <c r="M64" s="140">
        <v>1</v>
      </c>
      <c r="N64" s="141" t="s">
        <v>98</v>
      </c>
      <c r="O64" s="141" t="s">
        <v>255</v>
      </c>
      <c r="P64" s="142">
        <v>622</v>
      </c>
      <c r="Q64" s="142"/>
    </row>
    <row r="65" spans="1:17" ht="12.75">
      <c r="A65" s="137">
        <v>63</v>
      </c>
      <c r="B65" s="138" t="s">
        <v>216</v>
      </c>
      <c r="C65" s="139">
        <v>761880</v>
      </c>
      <c r="D65" s="140" t="s">
        <v>242</v>
      </c>
      <c r="E65" s="140" t="s">
        <v>97</v>
      </c>
      <c r="F65" s="140" t="s">
        <v>97</v>
      </c>
      <c r="G65" s="140">
        <v>0</v>
      </c>
      <c r="H65" s="140">
        <v>1</v>
      </c>
      <c r="I65" s="140">
        <v>0</v>
      </c>
      <c r="J65" s="140">
        <v>0</v>
      </c>
      <c r="K65" s="140">
        <v>0</v>
      </c>
      <c r="L65" s="140" t="s">
        <v>243</v>
      </c>
      <c r="M65" s="140">
        <v>1</v>
      </c>
      <c r="N65" s="141" t="s">
        <v>98</v>
      </c>
      <c r="O65" s="141" t="s">
        <v>336</v>
      </c>
      <c r="P65" s="142">
        <v>332</v>
      </c>
      <c r="Q65" s="142"/>
    </row>
    <row r="66" spans="1:17" ht="12.75">
      <c r="A66" s="137" t="s">
        <v>97</v>
      </c>
      <c r="B66" s="138" t="s">
        <v>238</v>
      </c>
      <c r="C66" s="139">
        <v>744390</v>
      </c>
      <c r="D66" s="140">
        <v>6</v>
      </c>
      <c r="E66" s="140" t="s">
        <v>97</v>
      </c>
      <c r="F66" s="140" t="s">
        <v>97</v>
      </c>
      <c r="G66" s="140">
        <v>0</v>
      </c>
      <c r="H66" s="140">
        <v>0</v>
      </c>
      <c r="I66" s="140">
        <v>0</v>
      </c>
      <c r="J66" s="140">
        <v>0</v>
      </c>
      <c r="K66" s="140">
        <v>0</v>
      </c>
      <c r="L66" s="140">
        <v>0</v>
      </c>
      <c r="M66" s="140" t="s">
        <v>97</v>
      </c>
      <c r="N66" s="141" t="s">
        <v>98</v>
      </c>
      <c r="O66" s="141" t="s">
        <v>98</v>
      </c>
      <c r="P66" s="142">
        <v>638</v>
      </c>
      <c r="Q66" s="142"/>
    </row>
    <row r="67" spans="1:17" ht="12.75">
      <c r="A67" s="137" t="s">
        <v>97</v>
      </c>
      <c r="B67" s="138" t="s">
        <v>163</v>
      </c>
      <c r="C67" s="139">
        <v>746990</v>
      </c>
      <c r="D67" s="140">
        <v>10</v>
      </c>
      <c r="E67" s="140">
        <v>201</v>
      </c>
      <c r="F67" s="140">
        <v>214</v>
      </c>
      <c r="G67" s="140">
        <v>0</v>
      </c>
      <c r="H67" s="140">
        <v>0</v>
      </c>
      <c r="I67" s="140">
        <v>0</v>
      </c>
      <c r="J67" s="140" t="s">
        <v>243</v>
      </c>
      <c r="K67" s="140" t="s">
        <v>243</v>
      </c>
      <c r="L67" s="140">
        <v>0</v>
      </c>
      <c r="M67" s="140" t="s">
        <v>97</v>
      </c>
      <c r="N67" s="141" t="s">
        <v>98</v>
      </c>
      <c r="O67" s="141" t="s">
        <v>98</v>
      </c>
      <c r="P67" s="142">
        <v>816</v>
      </c>
      <c r="Q67" s="142"/>
    </row>
    <row r="68" spans="1:17" ht="12.75">
      <c r="A68" s="137" t="s">
        <v>97</v>
      </c>
      <c r="B68" s="138" t="s">
        <v>234</v>
      </c>
      <c r="C68" s="139">
        <v>755110</v>
      </c>
      <c r="D68" s="140">
        <v>7</v>
      </c>
      <c r="E68" s="140" t="s">
        <v>97</v>
      </c>
      <c r="F68" s="140" t="s">
        <v>97</v>
      </c>
      <c r="G68" s="140">
        <v>0</v>
      </c>
      <c r="H68" s="140">
        <v>0</v>
      </c>
      <c r="I68" s="140">
        <v>0</v>
      </c>
      <c r="J68" s="140">
        <v>0</v>
      </c>
      <c r="K68" s="140">
        <v>0</v>
      </c>
      <c r="L68" s="140">
        <v>0</v>
      </c>
      <c r="M68" s="140" t="s">
        <v>97</v>
      </c>
      <c r="N68" s="141" t="s">
        <v>98</v>
      </c>
      <c r="O68" s="141" t="s">
        <v>98</v>
      </c>
      <c r="P68" s="142">
        <v>207</v>
      </c>
      <c r="Q68" s="142"/>
    </row>
    <row r="69" spans="1:17" ht="12.75">
      <c r="A69" s="137" t="s">
        <v>97</v>
      </c>
      <c r="B69" s="138" t="s">
        <v>146</v>
      </c>
      <c r="C69" s="139">
        <v>755360</v>
      </c>
      <c r="D69" s="140">
        <v>8</v>
      </c>
      <c r="E69" s="140" t="s">
        <v>97</v>
      </c>
      <c r="F69" s="140" t="s">
        <v>97</v>
      </c>
      <c r="G69" s="140">
        <v>0</v>
      </c>
      <c r="H69" s="140">
        <v>0</v>
      </c>
      <c r="I69" s="140" t="s">
        <v>243</v>
      </c>
      <c r="J69" s="140">
        <v>0</v>
      </c>
      <c r="K69" s="140">
        <v>0</v>
      </c>
      <c r="L69" s="140">
        <v>0</v>
      </c>
      <c r="M69" s="140" t="s">
        <v>97</v>
      </c>
      <c r="N69" s="141" t="s">
        <v>98</v>
      </c>
      <c r="O69" s="141" t="s">
        <v>98</v>
      </c>
      <c r="P69" s="142">
        <v>236</v>
      </c>
      <c r="Q69" s="142"/>
    </row>
    <row r="70" spans="1:17" ht="12.75">
      <c r="A70" s="137" t="s">
        <v>97</v>
      </c>
      <c r="B70" s="138" t="s">
        <v>185</v>
      </c>
      <c r="C70" s="139">
        <v>755300</v>
      </c>
      <c r="D70" s="140">
        <v>12</v>
      </c>
      <c r="E70" s="140" t="s">
        <v>97</v>
      </c>
      <c r="F70" s="140" t="s">
        <v>97</v>
      </c>
      <c r="G70" s="140">
        <v>0</v>
      </c>
      <c r="H70" s="140">
        <v>0</v>
      </c>
      <c r="I70" s="140">
        <v>0</v>
      </c>
      <c r="J70" s="140" t="s">
        <v>243</v>
      </c>
      <c r="K70" s="140">
        <v>0</v>
      </c>
      <c r="L70" s="140">
        <v>0</v>
      </c>
      <c r="M70" s="140" t="s">
        <v>97</v>
      </c>
      <c r="N70" s="141" t="s">
        <v>98</v>
      </c>
      <c r="O70" s="141" t="s">
        <v>98</v>
      </c>
      <c r="P70" s="142">
        <v>217</v>
      </c>
      <c r="Q70" s="142"/>
    </row>
    <row r="71" spans="1:17" ht="12.75">
      <c r="A71" s="137" t="s">
        <v>97</v>
      </c>
      <c r="B71" s="138" t="s">
        <v>247</v>
      </c>
      <c r="C71" s="139">
        <v>761710</v>
      </c>
      <c r="D71" s="140">
        <v>8</v>
      </c>
      <c r="E71" s="140" t="s">
        <v>97</v>
      </c>
      <c r="F71" s="140" t="s">
        <v>97</v>
      </c>
      <c r="G71" s="140">
        <v>0</v>
      </c>
      <c r="H71" s="140">
        <v>0</v>
      </c>
      <c r="I71" s="140">
        <v>0</v>
      </c>
      <c r="J71" s="140">
        <v>0</v>
      </c>
      <c r="K71" s="140" t="s">
        <v>243</v>
      </c>
      <c r="L71" s="140">
        <v>0</v>
      </c>
      <c r="M71" s="140" t="s">
        <v>97</v>
      </c>
      <c r="N71" s="141" t="s">
        <v>98</v>
      </c>
      <c r="O71" s="141" t="s">
        <v>98</v>
      </c>
      <c r="P71" s="142">
        <v>307</v>
      </c>
      <c r="Q71" s="142"/>
    </row>
  </sheetData>
  <sheetProtection/>
  <mergeCells count="2">
    <mergeCell ref="G1:M1"/>
    <mergeCell ref="N1:O1"/>
  </mergeCells>
  <printOptions horizontalCentered="1"/>
  <pageMargins left="0.1968503937007874" right="0.1968503937007874" top="0.3937007874015748" bottom="0.4724409448818898" header="0.1968503937007874" footer="0.4724409448818898"/>
  <pageSetup fitToHeight="2" fitToWidth="1" horizontalDpi="300" verticalDpi="300" orientation="portrait" paperSize="9" r:id="rId1"/>
  <headerFooter alignWithMargins="0">
    <oddHeader>&amp;L DRUGA PUNKTACJA HODOWCÓW - str.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12"/>
  <dimension ref="A2:A5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="1" customFormat="1" ht="12.75"/>
    <row r="2" s="1" customFormat="1" ht="18">
      <c r="A2" s="112" t="s">
        <v>106</v>
      </c>
    </row>
    <row r="3" s="1" customFormat="1" ht="18">
      <c r="A3" s="113" t="s">
        <v>4</v>
      </c>
    </row>
    <row r="4" s="1" customFormat="1" ht="18">
      <c r="A4" s="113"/>
    </row>
    <row r="5" s="1" customFormat="1" ht="18">
      <c r="A5" s="125" t="s">
        <v>104</v>
      </c>
    </row>
    <row r="6" s="1" customFormat="1" ht="12.75"/>
    <row r="7" s="1" customFormat="1" ht="12.75"/>
    <row r="8" s="1" customFormat="1" ht="12.75"/>
    <row r="9" s="1" customFormat="1" ht="12.75"/>
    <row r="10" s="1" customFormat="1" ht="12.75"/>
    <row r="11" s="1" customFormat="1" ht="12.75"/>
    <row r="12" s="1" customFormat="1" ht="12.75"/>
    <row r="13" s="1" customFormat="1" ht="12.75"/>
    <row r="14" s="1" customFormat="1" ht="12.75"/>
    <row r="15" s="1" customFormat="1" ht="12.75"/>
    <row r="16" s="1" customFormat="1" ht="12.75"/>
    <row r="17" s="1" customFormat="1" ht="12.75"/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  <row r="37" s="1" customFormat="1" ht="12.75"/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  <row r="216" s="1" customFormat="1" ht="12.75"/>
    <row r="217" s="1" customFormat="1" ht="12.75"/>
    <row r="218" s="1" customFormat="1" ht="12.75"/>
    <row r="219" s="1" customFormat="1" ht="12.75"/>
    <row r="220" s="1" customFormat="1" ht="12.75"/>
    <row r="221" s="1" customFormat="1" ht="12.75"/>
    <row r="222" s="1" customFormat="1" ht="12.75"/>
    <row r="223" s="1" customFormat="1" ht="12.75"/>
    <row r="224" s="1" customFormat="1" ht="12.75"/>
    <row r="225" s="1" customFormat="1" ht="12.75"/>
    <row r="226" s="1" customFormat="1" ht="12.75"/>
    <row r="227" s="1" customFormat="1" ht="12.75"/>
    <row r="228" s="1" customFormat="1" ht="12.75"/>
    <row r="229" s="1" customFormat="1" ht="12.75"/>
    <row r="230" s="1" customFormat="1" ht="12.75"/>
    <row r="231" s="1" customFormat="1" ht="12.75"/>
    <row r="232" s="1" customFormat="1" ht="12.75"/>
    <row r="233" s="1" customFormat="1" ht="12.75"/>
  </sheetData>
  <sheetProtection/>
  <hyperlinks>
    <hyperlink ref="A5" r:id="rId1" display="infog_email@o2.pl"/>
  </hyperlinks>
  <printOptions/>
  <pageMargins left="0.75" right="0.75" top="1" bottom="1" header="0.5" footer="0.5"/>
  <pageSetup horizontalDpi="300" verticalDpi="300" orientation="portrait" paperSize="9"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10"/>
  <dimension ref="A1:Y264"/>
  <sheetViews>
    <sheetView zoomScalePageLayoutView="0" workbookViewId="0" topLeftCell="A1">
      <selection activeCell="S2" sqref="S2"/>
    </sheetView>
  </sheetViews>
  <sheetFormatPr defaultColWidth="10.25390625" defaultRowHeight="12.75"/>
  <cols>
    <col min="1" max="1" width="4.125" style="55" customWidth="1"/>
    <col min="2" max="3" width="3.75390625" style="2" customWidth="1"/>
    <col min="4" max="4" width="9.00390625" style="2" customWidth="1"/>
    <col min="5" max="6" width="3.75390625" style="2" customWidth="1"/>
    <col min="7" max="9" width="4.125" style="2" customWidth="1"/>
    <col min="10" max="10" width="3.75390625" style="55" customWidth="1"/>
    <col min="11" max="15" width="4.125" style="2" customWidth="1"/>
    <col min="16" max="16" width="6.75390625" style="2" customWidth="1"/>
    <col min="17" max="25" width="3.75390625" style="2" customWidth="1"/>
    <col min="26" max="16384" width="10.25390625" style="2" customWidth="1"/>
  </cols>
  <sheetData>
    <row r="1" spans="1:19" s="3" customFormat="1" ht="15.75">
      <c r="A1" s="3" t="s">
        <v>73</v>
      </c>
      <c r="J1" s="4" t="s">
        <v>74</v>
      </c>
      <c r="S1" s="3" t="s">
        <v>105</v>
      </c>
    </row>
    <row r="2" spans="2:25" s="3" customFormat="1" ht="29.25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 t="s">
        <v>57</v>
      </c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1" s="3" customFormat="1" ht="23.25">
      <c r="A3" s="3" t="s">
        <v>58</v>
      </c>
      <c r="D3" s="7"/>
      <c r="E3" s="8" t="s">
        <v>59</v>
      </c>
      <c r="F3" s="56"/>
      <c r="P3" s="3" t="s">
        <v>60</v>
      </c>
      <c r="S3" s="4"/>
      <c r="T3" s="10" t="s">
        <v>59</v>
      </c>
      <c r="U3" s="4"/>
    </row>
    <row r="4" spans="1:25" s="3" customFormat="1" ht="19.5" customHeight="1">
      <c r="A4" s="3" t="s">
        <v>61</v>
      </c>
      <c r="E4" s="11"/>
      <c r="F4" s="11"/>
      <c r="G4" s="11"/>
      <c r="H4" s="11"/>
      <c r="I4" s="11"/>
      <c r="J4" s="11"/>
      <c r="K4" s="11"/>
      <c r="M4" s="3" t="s">
        <v>62</v>
      </c>
      <c r="O4" s="11"/>
      <c r="P4" s="11"/>
      <c r="R4" s="3" t="s">
        <v>63</v>
      </c>
      <c r="W4" s="11"/>
      <c r="X4" s="11"/>
      <c r="Y4" s="11"/>
    </row>
    <row r="5" spans="1:25" s="3" customFormat="1" ht="19.5" customHeight="1">
      <c r="A5" s="3" t="s">
        <v>64</v>
      </c>
      <c r="E5" s="11"/>
      <c r="F5" s="11"/>
      <c r="G5" s="11"/>
      <c r="H5" s="11"/>
      <c r="J5" s="3" t="s">
        <v>65</v>
      </c>
      <c r="L5" s="11"/>
      <c r="M5" s="11"/>
      <c r="N5" s="11"/>
      <c r="S5" s="13"/>
      <c r="Y5" s="13"/>
    </row>
    <row r="6" spans="1:25" s="3" customFormat="1" ht="19.5" customHeight="1">
      <c r="A6" s="3" t="s">
        <v>67</v>
      </c>
      <c r="E6" s="11"/>
      <c r="F6" s="11"/>
      <c r="G6" s="11"/>
      <c r="H6" s="11"/>
      <c r="J6" s="3" t="s">
        <v>68</v>
      </c>
      <c r="O6" s="11"/>
      <c r="P6" s="11"/>
      <c r="Q6" s="11"/>
      <c r="R6" s="11"/>
      <c r="T6" s="3" t="s">
        <v>65</v>
      </c>
      <c r="V6" s="11"/>
      <c r="W6" s="11"/>
      <c r="X6" s="11"/>
      <c r="Y6" s="11"/>
    </row>
    <row r="7" spans="1:25" s="3" customFormat="1" ht="19.5" customHeight="1">
      <c r="A7" s="13" t="s">
        <v>69</v>
      </c>
      <c r="B7" s="13"/>
      <c r="C7" s="13"/>
      <c r="D7" s="13"/>
      <c r="E7" s="13"/>
      <c r="F7" s="13"/>
      <c r="G7" s="13"/>
      <c r="H7" s="13"/>
      <c r="I7" s="14" t="s">
        <v>88</v>
      </c>
      <c r="J7" s="15"/>
      <c r="K7" s="15"/>
      <c r="L7" s="15"/>
      <c r="M7" s="15"/>
      <c r="N7" s="15"/>
      <c r="O7" s="15"/>
      <c r="P7" s="13"/>
      <c r="Q7" s="13" t="s">
        <v>36</v>
      </c>
      <c r="R7" s="13"/>
      <c r="S7" s="13"/>
      <c r="T7" s="13"/>
      <c r="U7" s="13"/>
      <c r="V7" s="13"/>
      <c r="W7" s="13"/>
      <c r="X7" s="13"/>
      <c r="Y7" s="13"/>
    </row>
    <row r="8" spans="1:25" s="23" customFormat="1" ht="19.5" customHeight="1">
      <c r="A8" s="57" t="s">
        <v>75</v>
      </c>
      <c r="B8" s="58"/>
      <c r="C8" s="25"/>
      <c r="D8" s="26"/>
      <c r="E8" s="59" t="s">
        <v>76</v>
      </c>
      <c r="F8" s="26"/>
      <c r="G8" s="57" t="s">
        <v>77</v>
      </c>
      <c r="H8" s="19"/>
      <c r="I8" s="57" t="s">
        <v>78</v>
      </c>
      <c r="J8" s="26"/>
      <c r="K8" s="57" t="s">
        <v>79</v>
      </c>
      <c r="L8" s="19"/>
      <c r="M8" s="57" t="s">
        <v>80</v>
      </c>
      <c r="N8" s="19"/>
      <c r="O8" s="57" t="s">
        <v>82</v>
      </c>
      <c r="P8" s="60" t="s">
        <v>83</v>
      </c>
      <c r="Q8" s="19"/>
      <c r="R8" s="57" t="s">
        <v>84</v>
      </c>
      <c r="S8" s="19"/>
      <c r="T8" s="57" t="s">
        <v>85</v>
      </c>
      <c r="U8" s="19"/>
      <c r="V8" s="57" t="s">
        <v>86</v>
      </c>
      <c r="W8" s="19"/>
      <c r="X8" s="57" t="s">
        <v>87</v>
      </c>
      <c r="Y8" s="19"/>
    </row>
    <row r="9" spans="1:25" s="23" customFormat="1" ht="19.5" customHeight="1">
      <c r="A9" s="61"/>
      <c r="B9" s="62" t="s">
        <v>37</v>
      </c>
      <c r="C9" s="63"/>
      <c r="D9" s="63"/>
      <c r="E9" s="63"/>
      <c r="F9" s="63"/>
      <c r="G9" s="16"/>
      <c r="H9" s="16"/>
      <c r="I9" s="16"/>
      <c r="J9" s="17"/>
      <c r="K9" s="18"/>
      <c r="L9" s="19"/>
      <c r="M9" s="16"/>
      <c r="N9" s="16"/>
      <c r="O9" s="16"/>
      <c r="P9" s="20" t="s">
        <v>38</v>
      </c>
      <c r="Q9" s="16"/>
      <c r="R9" s="16"/>
      <c r="S9" s="16"/>
      <c r="T9" s="18"/>
      <c r="U9" s="21"/>
      <c r="V9" s="22"/>
      <c r="W9" s="22"/>
      <c r="X9" s="22"/>
      <c r="Y9" s="22"/>
    </row>
    <row r="10" spans="1:25" s="27" customFormat="1" ht="15.75" customHeight="1">
      <c r="A10" s="24" t="s">
        <v>39</v>
      </c>
      <c r="B10" s="155" t="s">
        <v>40</v>
      </c>
      <c r="C10" s="156"/>
      <c r="D10" s="156"/>
      <c r="E10" s="156"/>
      <c r="F10" s="156"/>
      <c r="G10" s="155" t="s">
        <v>41</v>
      </c>
      <c r="H10" s="156"/>
      <c r="I10" s="156"/>
      <c r="J10" s="24" t="s">
        <v>42</v>
      </c>
      <c r="K10" s="155" t="s">
        <v>43</v>
      </c>
      <c r="L10" s="156"/>
      <c r="M10" s="156"/>
      <c r="N10" s="156"/>
      <c r="O10" s="156"/>
      <c r="P10" s="24" t="s">
        <v>44</v>
      </c>
      <c r="Q10" s="24" t="s">
        <v>45</v>
      </c>
      <c r="R10" s="155" t="s">
        <v>46</v>
      </c>
      <c r="S10" s="156"/>
      <c r="T10" s="156"/>
      <c r="U10" s="155" t="s">
        <v>70</v>
      </c>
      <c r="V10" s="156"/>
      <c r="W10" s="156"/>
      <c r="X10" s="156"/>
      <c r="Y10" s="157"/>
    </row>
    <row r="11" spans="1:25" s="35" customFormat="1" ht="22.5">
      <c r="A11" s="28"/>
      <c r="B11" s="29"/>
      <c r="C11" s="30"/>
      <c r="D11" s="30"/>
      <c r="E11" s="30"/>
      <c r="F11" s="30"/>
      <c r="G11" s="29"/>
      <c r="H11" s="30"/>
      <c r="I11" s="30"/>
      <c r="J11" s="64"/>
      <c r="K11" s="29"/>
      <c r="L11" s="30"/>
      <c r="M11" s="30"/>
      <c r="N11" s="30"/>
      <c r="O11" s="30"/>
      <c r="P11" s="32"/>
      <c r="Q11" s="33"/>
      <c r="R11" s="29"/>
      <c r="S11" s="30"/>
      <c r="T11" s="30"/>
      <c r="U11" s="29"/>
      <c r="V11" s="30"/>
      <c r="W11" s="30"/>
      <c r="X11" s="30"/>
      <c r="Y11" s="34"/>
    </row>
    <row r="12" spans="1:25" ht="22.5" customHeight="1">
      <c r="A12" s="28"/>
      <c r="B12" s="29"/>
      <c r="C12" s="30"/>
      <c r="D12" s="30"/>
      <c r="E12" s="30"/>
      <c r="F12" s="30"/>
      <c r="G12" s="29"/>
      <c r="H12" s="30"/>
      <c r="I12" s="30"/>
      <c r="J12" s="64"/>
      <c r="K12" s="29"/>
      <c r="L12" s="30"/>
      <c r="M12" s="30"/>
      <c r="N12" s="30"/>
      <c r="O12" s="30"/>
      <c r="P12" s="32"/>
      <c r="Q12" s="36"/>
      <c r="R12" s="37"/>
      <c r="S12" s="38"/>
      <c r="T12" s="38"/>
      <c r="U12" s="37"/>
      <c r="V12" s="38"/>
      <c r="W12" s="38"/>
      <c r="X12" s="38"/>
      <c r="Y12" s="39"/>
    </row>
    <row r="13" spans="1:25" ht="22.5" customHeight="1">
      <c r="A13" s="28"/>
      <c r="B13" s="29"/>
      <c r="C13" s="30"/>
      <c r="D13" s="30"/>
      <c r="E13" s="30"/>
      <c r="F13" s="30"/>
      <c r="G13" s="29"/>
      <c r="H13" s="30"/>
      <c r="I13" s="30"/>
      <c r="J13" s="64"/>
      <c r="K13" s="29"/>
      <c r="L13" s="30"/>
      <c r="M13" s="30"/>
      <c r="N13" s="30"/>
      <c r="O13" s="30"/>
      <c r="P13" s="32"/>
      <c r="Q13" s="36"/>
      <c r="R13" s="37"/>
      <c r="S13" s="38"/>
      <c r="T13" s="38"/>
      <c r="U13" s="37"/>
      <c r="V13" s="38"/>
      <c r="W13" s="38"/>
      <c r="X13" s="38"/>
      <c r="Y13" s="39"/>
    </row>
    <row r="14" spans="1:25" ht="22.5" customHeight="1">
      <c r="A14" s="28"/>
      <c r="B14" s="29"/>
      <c r="C14" s="30"/>
      <c r="D14" s="30"/>
      <c r="E14" s="30"/>
      <c r="F14" s="30"/>
      <c r="G14" s="29"/>
      <c r="H14" s="30"/>
      <c r="I14" s="30"/>
      <c r="J14" s="64"/>
      <c r="K14" s="29"/>
      <c r="L14" s="30"/>
      <c r="M14" s="30"/>
      <c r="N14" s="30"/>
      <c r="O14" s="30"/>
      <c r="P14" s="32"/>
      <c r="Q14" s="36"/>
      <c r="R14" s="37"/>
      <c r="S14" s="38"/>
      <c r="T14" s="38"/>
      <c r="U14" s="37"/>
      <c r="V14" s="38"/>
      <c r="W14" s="38"/>
      <c r="X14" s="38"/>
      <c r="Y14" s="39"/>
    </row>
    <row r="15" spans="1:25" ht="22.5" customHeight="1">
      <c r="A15" s="28"/>
      <c r="B15" s="29"/>
      <c r="C15" s="30"/>
      <c r="D15" s="30"/>
      <c r="E15" s="30"/>
      <c r="F15" s="30"/>
      <c r="G15" s="29"/>
      <c r="H15" s="30"/>
      <c r="I15" s="30"/>
      <c r="J15" s="64"/>
      <c r="K15" s="29"/>
      <c r="L15" s="30"/>
      <c r="M15" s="30"/>
      <c r="N15" s="30"/>
      <c r="O15" s="30"/>
      <c r="P15" s="32"/>
      <c r="Q15" s="36"/>
      <c r="R15" s="37"/>
      <c r="S15" s="38"/>
      <c r="T15" s="38"/>
      <c r="U15" s="37"/>
      <c r="V15" s="38"/>
      <c r="W15" s="38"/>
      <c r="X15" s="38"/>
      <c r="Y15" s="39"/>
    </row>
    <row r="16" spans="1:25" ht="22.5" customHeight="1">
      <c r="A16" s="28"/>
      <c r="B16" s="29"/>
      <c r="C16" s="30"/>
      <c r="D16" s="30"/>
      <c r="E16" s="30"/>
      <c r="F16" s="30"/>
      <c r="G16" s="29"/>
      <c r="H16" s="30"/>
      <c r="I16" s="30"/>
      <c r="J16" s="64"/>
      <c r="K16" s="29"/>
      <c r="L16" s="30"/>
      <c r="M16" s="30"/>
      <c r="N16" s="30"/>
      <c r="O16" s="30"/>
      <c r="P16" s="32"/>
      <c r="Q16" s="36"/>
      <c r="R16" s="37"/>
      <c r="S16" s="38"/>
      <c r="T16" s="38"/>
      <c r="U16" s="37"/>
      <c r="V16" s="38"/>
      <c r="W16" s="38"/>
      <c r="X16" s="38"/>
      <c r="Y16" s="39"/>
    </row>
    <row r="17" spans="1:25" ht="22.5" customHeight="1">
      <c r="A17" s="28"/>
      <c r="B17" s="29"/>
      <c r="C17" s="30"/>
      <c r="D17" s="30"/>
      <c r="E17" s="30"/>
      <c r="F17" s="30"/>
      <c r="G17" s="29"/>
      <c r="H17" s="30"/>
      <c r="I17" s="30"/>
      <c r="J17" s="64"/>
      <c r="K17" s="29"/>
      <c r="L17" s="30"/>
      <c r="M17" s="30"/>
      <c r="N17" s="30"/>
      <c r="O17" s="30"/>
      <c r="P17" s="32"/>
      <c r="Q17" s="36"/>
      <c r="R17" s="37"/>
      <c r="S17" s="38"/>
      <c r="T17" s="38"/>
      <c r="U17" s="37"/>
      <c r="V17" s="38"/>
      <c r="W17" s="38"/>
      <c r="X17" s="38"/>
      <c r="Y17" s="39"/>
    </row>
    <row r="18" spans="1:25" ht="22.5" customHeight="1">
      <c r="A18" s="28"/>
      <c r="B18" s="29"/>
      <c r="C18" s="30"/>
      <c r="D18" s="30"/>
      <c r="E18" s="30"/>
      <c r="F18" s="30"/>
      <c r="G18" s="29"/>
      <c r="H18" s="30"/>
      <c r="I18" s="30"/>
      <c r="J18" s="64"/>
      <c r="K18" s="29"/>
      <c r="L18" s="30"/>
      <c r="M18" s="30"/>
      <c r="N18" s="30"/>
      <c r="O18" s="30"/>
      <c r="P18" s="32"/>
      <c r="Q18" s="36"/>
      <c r="R18" s="37"/>
      <c r="S18" s="38"/>
      <c r="T18" s="38"/>
      <c r="U18" s="37"/>
      <c r="V18" s="38"/>
      <c r="W18" s="38"/>
      <c r="X18" s="38"/>
      <c r="Y18" s="39"/>
    </row>
    <row r="19" spans="1:25" ht="22.5" customHeight="1">
      <c r="A19" s="28"/>
      <c r="B19" s="29"/>
      <c r="C19" s="30"/>
      <c r="D19" s="30"/>
      <c r="E19" s="30"/>
      <c r="F19" s="30"/>
      <c r="G19" s="29"/>
      <c r="H19" s="30"/>
      <c r="I19" s="30"/>
      <c r="J19" s="64"/>
      <c r="K19" s="29"/>
      <c r="L19" s="30"/>
      <c r="M19" s="30"/>
      <c r="N19" s="30"/>
      <c r="O19" s="30"/>
      <c r="P19" s="32"/>
      <c r="Q19" s="36"/>
      <c r="R19" s="37"/>
      <c r="S19" s="38"/>
      <c r="T19" s="38"/>
      <c r="U19" s="37"/>
      <c r="V19" s="38"/>
      <c r="W19" s="38"/>
      <c r="X19" s="38"/>
      <c r="Y19" s="39"/>
    </row>
    <row r="20" spans="1:25" ht="22.5" customHeight="1">
      <c r="A20" s="28"/>
      <c r="B20" s="29"/>
      <c r="C20" s="30"/>
      <c r="D20" s="30"/>
      <c r="E20" s="30"/>
      <c r="F20" s="30"/>
      <c r="G20" s="29"/>
      <c r="H20" s="30"/>
      <c r="I20" s="30"/>
      <c r="J20" s="64"/>
      <c r="K20" s="29"/>
      <c r="L20" s="30"/>
      <c r="M20" s="30"/>
      <c r="N20" s="30"/>
      <c r="O20" s="30"/>
      <c r="P20" s="32"/>
      <c r="Q20" s="36"/>
      <c r="R20" s="37"/>
      <c r="S20" s="38"/>
      <c r="T20" s="38"/>
      <c r="U20" s="37"/>
      <c r="V20" s="38"/>
      <c r="W20" s="38"/>
      <c r="X20" s="38"/>
      <c r="Y20" s="39"/>
    </row>
    <row r="21" spans="1:25" ht="22.5" customHeight="1">
      <c r="A21" s="28"/>
      <c r="B21" s="29"/>
      <c r="C21" s="30"/>
      <c r="D21" s="30"/>
      <c r="E21" s="30"/>
      <c r="F21" s="30"/>
      <c r="G21" s="29"/>
      <c r="H21" s="30"/>
      <c r="I21" s="30"/>
      <c r="J21" s="64"/>
      <c r="K21" s="29"/>
      <c r="L21" s="30"/>
      <c r="M21" s="30"/>
      <c r="N21" s="30"/>
      <c r="O21" s="30"/>
      <c r="P21" s="32"/>
      <c r="Q21" s="36"/>
      <c r="R21" s="37"/>
      <c r="S21" s="38"/>
      <c r="T21" s="38"/>
      <c r="U21" s="37"/>
      <c r="V21" s="38"/>
      <c r="W21" s="38"/>
      <c r="X21" s="38"/>
      <c r="Y21" s="39"/>
    </row>
    <row r="22" spans="1:25" ht="22.5" customHeight="1">
      <c r="A22" s="28"/>
      <c r="B22" s="29"/>
      <c r="C22" s="30"/>
      <c r="D22" s="30"/>
      <c r="E22" s="30"/>
      <c r="F22" s="30"/>
      <c r="G22" s="29"/>
      <c r="H22" s="30"/>
      <c r="I22" s="30"/>
      <c r="J22" s="64"/>
      <c r="K22" s="29"/>
      <c r="L22" s="30"/>
      <c r="M22" s="30"/>
      <c r="N22" s="30"/>
      <c r="O22" s="30"/>
      <c r="P22" s="32"/>
      <c r="Q22" s="36"/>
      <c r="R22" s="37"/>
      <c r="S22" s="38"/>
      <c r="T22" s="38"/>
      <c r="U22" s="37"/>
      <c r="V22" s="38"/>
      <c r="W22" s="38"/>
      <c r="X22" s="38"/>
      <c r="Y22" s="39"/>
    </row>
    <row r="23" spans="1:25" ht="22.5" customHeight="1">
      <c r="A23" s="28"/>
      <c r="B23" s="29"/>
      <c r="C23" s="30"/>
      <c r="D23" s="30"/>
      <c r="E23" s="30"/>
      <c r="F23" s="30"/>
      <c r="G23" s="29"/>
      <c r="H23" s="30"/>
      <c r="I23" s="30"/>
      <c r="J23" s="64"/>
      <c r="K23" s="29"/>
      <c r="L23" s="30"/>
      <c r="M23" s="30"/>
      <c r="N23" s="30"/>
      <c r="O23" s="30"/>
      <c r="P23" s="32"/>
      <c r="Q23" s="36"/>
      <c r="R23" s="37"/>
      <c r="S23" s="38"/>
      <c r="T23" s="38"/>
      <c r="U23" s="37"/>
      <c r="V23" s="38"/>
      <c r="W23" s="38"/>
      <c r="X23" s="38"/>
      <c r="Y23" s="39"/>
    </row>
    <row r="24" spans="1:25" ht="22.5" customHeight="1">
      <c r="A24" s="28"/>
      <c r="B24" s="29"/>
      <c r="C24" s="30"/>
      <c r="D24" s="30"/>
      <c r="E24" s="30"/>
      <c r="F24" s="30"/>
      <c r="G24" s="29"/>
      <c r="H24" s="30"/>
      <c r="I24" s="30"/>
      <c r="J24" s="64"/>
      <c r="K24" s="29"/>
      <c r="L24" s="30"/>
      <c r="M24" s="30"/>
      <c r="N24" s="30"/>
      <c r="O24" s="30"/>
      <c r="P24" s="32"/>
      <c r="Q24" s="36"/>
      <c r="R24" s="37"/>
      <c r="S24" s="38"/>
      <c r="T24" s="38"/>
      <c r="U24" s="37"/>
      <c r="V24" s="38"/>
      <c r="W24" s="38"/>
      <c r="X24" s="38"/>
      <c r="Y24" s="39"/>
    </row>
    <row r="25" spans="1:25" ht="22.5" customHeight="1">
      <c r="A25" s="28"/>
      <c r="B25" s="29"/>
      <c r="C25" s="30"/>
      <c r="D25" s="30"/>
      <c r="E25" s="30"/>
      <c r="F25" s="30"/>
      <c r="G25" s="29"/>
      <c r="H25" s="30"/>
      <c r="I25" s="30"/>
      <c r="J25" s="64"/>
      <c r="K25" s="29"/>
      <c r="L25" s="30"/>
      <c r="M25" s="30"/>
      <c r="N25" s="30"/>
      <c r="O25" s="30"/>
      <c r="P25" s="32"/>
      <c r="Q25" s="36"/>
      <c r="R25" s="37"/>
      <c r="S25" s="38"/>
      <c r="T25" s="38"/>
      <c r="U25" s="37"/>
      <c r="V25" s="38"/>
      <c r="W25" s="38"/>
      <c r="X25" s="38"/>
      <c r="Y25" s="39"/>
    </row>
    <row r="26" spans="1:25" ht="22.5" customHeight="1">
      <c r="A26" s="28"/>
      <c r="B26" s="29"/>
      <c r="C26" s="30"/>
      <c r="D26" s="30"/>
      <c r="E26" s="30"/>
      <c r="F26" s="30"/>
      <c r="G26" s="29"/>
      <c r="H26" s="30"/>
      <c r="I26" s="30"/>
      <c r="J26" s="64"/>
      <c r="K26" s="29"/>
      <c r="L26" s="30"/>
      <c r="M26" s="30"/>
      <c r="N26" s="30"/>
      <c r="O26" s="30"/>
      <c r="P26" s="32"/>
      <c r="Q26" s="36"/>
      <c r="R26" s="37"/>
      <c r="S26" s="38"/>
      <c r="T26" s="38"/>
      <c r="U26" s="37"/>
      <c r="V26" s="38"/>
      <c r="W26" s="38"/>
      <c r="X26" s="38"/>
      <c r="Y26" s="39"/>
    </row>
    <row r="27" spans="1:25" ht="22.5" customHeight="1">
      <c r="A27" s="28"/>
      <c r="B27" s="29"/>
      <c r="C27" s="30"/>
      <c r="D27" s="30"/>
      <c r="E27" s="30"/>
      <c r="F27" s="30"/>
      <c r="G27" s="29"/>
      <c r="H27" s="30"/>
      <c r="I27" s="30"/>
      <c r="J27" s="64"/>
      <c r="K27" s="29"/>
      <c r="L27" s="30"/>
      <c r="M27" s="30"/>
      <c r="N27" s="30"/>
      <c r="O27" s="30"/>
      <c r="P27" s="32"/>
      <c r="Q27" s="36"/>
      <c r="R27" s="37"/>
      <c r="S27" s="38"/>
      <c r="T27" s="38"/>
      <c r="U27" s="37"/>
      <c r="V27" s="38"/>
      <c r="W27" s="38"/>
      <c r="X27" s="38"/>
      <c r="Y27" s="39"/>
    </row>
    <row r="28" spans="1:25" ht="22.5" customHeight="1">
      <c r="A28" s="28"/>
      <c r="B28" s="29"/>
      <c r="C28" s="30"/>
      <c r="D28" s="30"/>
      <c r="E28" s="30"/>
      <c r="F28" s="30"/>
      <c r="G28" s="29"/>
      <c r="H28" s="30"/>
      <c r="I28" s="30"/>
      <c r="J28" s="64"/>
      <c r="K28" s="29"/>
      <c r="L28" s="30"/>
      <c r="M28" s="30"/>
      <c r="N28" s="30"/>
      <c r="O28" s="30"/>
      <c r="P28" s="32"/>
      <c r="Q28" s="36"/>
      <c r="R28" s="37"/>
      <c r="S28" s="38"/>
      <c r="T28" s="38"/>
      <c r="U28" s="37"/>
      <c r="V28" s="38"/>
      <c r="W28" s="38"/>
      <c r="X28" s="38"/>
      <c r="Y28" s="39"/>
    </row>
    <row r="29" spans="1:25" ht="22.5" customHeight="1">
      <c r="A29" s="28"/>
      <c r="B29" s="29"/>
      <c r="C29" s="30"/>
      <c r="D29" s="30"/>
      <c r="E29" s="30"/>
      <c r="F29" s="30"/>
      <c r="G29" s="29"/>
      <c r="H29" s="30"/>
      <c r="I29" s="30"/>
      <c r="J29" s="64"/>
      <c r="K29" s="29"/>
      <c r="L29" s="30"/>
      <c r="M29" s="30"/>
      <c r="N29" s="30"/>
      <c r="O29" s="30"/>
      <c r="P29" s="32"/>
      <c r="Q29" s="36"/>
      <c r="R29" s="37"/>
      <c r="S29" s="38"/>
      <c r="T29" s="38"/>
      <c r="U29" s="37"/>
      <c r="V29" s="38"/>
      <c r="W29" s="38"/>
      <c r="X29" s="38"/>
      <c r="Y29" s="39"/>
    </row>
    <row r="30" spans="1:25" ht="22.5" customHeight="1">
      <c r="A30" s="28"/>
      <c r="B30" s="29"/>
      <c r="C30" s="30"/>
      <c r="D30" s="30"/>
      <c r="E30" s="30"/>
      <c r="F30" s="30"/>
      <c r="G30" s="29"/>
      <c r="H30" s="30"/>
      <c r="I30" s="30"/>
      <c r="J30" s="64"/>
      <c r="K30" s="29"/>
      <c r="L30" s="30"/>
      <c r="M30" s="30"/>
      <c r="N30" s="30"/>
      <c r="O30" s="30"/>
      <c r="P30" s="32"/>
      <c r="Q30" s="36"/>
      <c r="R30" s="37"/>
      <c r="S30" s="38"/>
      <c r="T30" s="38"/>
      <c r="U30" s="37"/>
      <c r="V30" s="38"/>
      <c r="W30" s="38"/>
      <c r="X30" s="38"/>
      <c r="Y30" s="39"/>
    </row>
    <row r="31" spans="1:25" s="47" customFormat="1" ht="30" customHeight="1">
      <c r="A31" s="40" t="s">
        <v>71</v>
      </c>
      <c r="B31" s="41"/>
      <c r="C31" s="42"/>
      <c r="D31" s="42"/>
      <c r="E31" s="42"/>
      <c r="F31" s="42"/>
      <c r="G31" s="42"/>
      <c r="H31" s="42"/>
      <c r="I31" s="42"/>
      <c r="J31" s="65"/>
      <c r="K31" s="42"/>
      <c r="L31" s="42"/>
      <c r="M31" s="42"/>
      <c r="N31" s="42"/>
      <c r="O31" s="42"/>
      <c r="P31" s="44"/>
      <c r="Q31" s="45"/>
      <c r="R31" s="45"/>
      <c r="S31" s="45"/>
      <c r="T31" s="45"/>
      <c r="U31" s="45"/>
      <c r="V31" s="45"/>
      <c r="W31" s="45"/>
      <c r="X31" s="45"/>
      <c r="Y31" s="46" t="s">
        <v>72</v>
      </c>
    </row>
    <row r="32" spans="1:25" ht="22.5" customHeight="1">
      <c r="A32" s="28"/>
      <c r="B32" s="29"/>
      <c r="C32" s="30"/>
      <c r="D32" s="30"/>
      <c r="E32" s="30"/>
      <c r="F32" s="30"/>
      <c r="G32" s="29"/>
      <c r="H32" s="30"/>
      <c r="I32" s="30"/>
      <c r="J32" s="64"/>
      <c r="K32" s="29"/>
      <c r="L32" s="30"/>
      <c r="M32" s="30"/>
      <c r="N32" s="30"/>
      <c r="O32" s="30"/>
      <c r="P32" s="32"/>
      <c r="Q32" s="36"/>
      <c r="R32" s="37"/>
      <c r="S32" s="38"/>
      <c r="T32" s="38"/>
      <c r="U32" s="37"/>
      <c r="V32" s="38"/>
      <c r="W32" s="38"/>
      <c r="X32" s="38"/>
      <c r="Y32" s="39"/>
    </row>
    <row r="33" spans="1:25" ht="22.5" customHeight="1">
      <c r="A33" s="28"/>
      <c r="B33" s="29"/>
      <c r="C33" s="30"/>
      <c r="D33" s="30"/>
      <c r="E33" s="30"/>
      <c r="F33" s="30"/>
      <c r="G33" s="29"/>
      <c r="H33" s="30"/>
      <c r="I33" s="30"/>
      <c r="J33" s="64"/>
      <c r="K33" s="29"/>
      <c r="L33" s="30"/>
      <c r="M33" s="30"/>
      <c r="N33" s="30"/>
      <c r="O33" s="30"/>
      <c r="P33" s="32"/>
      <c r="Q33" s="36"/>
      <c r="R33" s="37"/>
      <c r="S33" s="38"/>
      <c r="T33" s="38"/>
      <c r="U33" s="37"/>
      <c r="V33" s="38"/>
      <c r="W33" s="38"/>
      <c r="X33" s="38"/>
      <c r="Y33" s="39"/>
    </row>
    <row r="34" spans="1:25" ht="22.5" customHeight="1">
      <c r="A34" s="28"/>
      <c r="B34" s="29"/>
      <c r="C34" s="30"/>
      <c r="D34" s="30"/>
      <c r="E34" s="30"/>
      <c r="F34" s="30"/>
      <c r="G34" s="29"/>
      <c r="H34" s="30"/>
      <c r="I34" s="30"/>
      <c r="J34" s="64"/>
      <c r="K34" s="29"/>
      <c r="L34" s="30"/>
      <c r="M34" s="30"/>
      <c r="N34" s="30"/>
      <c r="O34" s="30"/>
      <c r="P34" s="32"/>
      <c r="Q34" s="36"/>
      <c r="R34" s="37"/>
      <c r="S34" s="38"/>
      <c r="T34" s="38"/>
      <c r="U34" s="37"/>
      <c r="V34" s="38"/>
      <c r="W34" s="38"/>
      <c r="X34" s="38"/>
      <c r="Y34" s="39"/>
    </row>
    <row r="35" spans="1:25" ht="22.5" customHeight="1">
      <c r="A35" s="28"/>
      <c r="B35" s="29"/>
      <c r="C35" s="30"/>
      <c r="D35" s="30"/>
      <c r="E35" s="30"/>
      <c r="F35" s="30"/>
      <c r="G35" s="29"/>
      <c r="H35" s="30"/>
      <c r="I35" s="30"/>
      <c r="J35" s="64"/>
      <c r="K35" s="29"/>
      <c r="L35" s="30"/>
      <c r="M35" s="30"/>
      <c r="N35" s="30"/>
      <c r="O35" s="30"/>
      <c r="P35" s="32"/>
      <c r="Q35" s="36"/>
      <c r="R35" s="37"/>
      <c r="S35" s="38"/>
      <c r="T35" s="38"/>
      <c r="U35" s="37"/>
      <c r="V35" s="38"/>
      <c r="W35" s="38"/>
      <c r="X35" s="38"/>
      <c r="Y35" s="39"/>
    </row>
    <row r="36" spans="1:25" ht="22.5" customHeight="1">
      <c r="A36" s="28"/>
      <c r="B36" s="29"/>
      <c r="C36" s="30"/>
      <c r="D36" s="30"/>
      <c r="E36" s="30"/>
      <c r="F36" s="30"/>
      <c r="G36" s="29"/>
      <c r="H36" s="30"/>
      <c r="I36" s="30"/>
      <c r="J36" s="64"/>
      <c r="K36" s="29"/>
      <c r="L36" s="30"/>
      <c r="M36" s="30"/>
      <c r="N36" s="30"/>
      <c r="O36" s="30"/>
      <c r="P36" s="32"/>
      <c r="Q36" s="36"/>
      <c r="R36" s="37"/>
      <c r="S36" s="38"/>
      <c r="T36" s="38"/>
      <c r="U36" s="37"/>
      <c r="V36" s="38"/>
      <c r="W36" s="38"/>
      <c r="X36" s="38"/>
      <c r="Y36" s="39"/>
    </row>
    <row r="37" spans="1:25" ht="22.5" customHeight="1">
      <c r="A37" s="28"/>
      <c r="B37" s="29"/>
      <c r="C37" s="30"/>
      <c r="D37" s="30"/>
      <c r="E37" s="30"/>
      <c r="F37" s="30"/>
      <c r="G37" s="29"/>
      <c r="H37" s="30"/>
      <c r="I37" s="30"/>
      <c r="J37" s="64"/>
      <c r="K37" s="29"/>
      <c r="L37" s="30"/>
      <c r="M37" s="30"/>
      <c r="N37" s="30"/>
      <c r="O37" s="30"/>
      <c r="P37" s="32"/>
      <c r="Q37" s="36"/>
      <c r="R37" s="37"/>
      <c r="S37" s="38"/>
      <c r="T37" s="38"/>
      <c r="U37" s="37"/>
      <c r="V37" s="38"/>
      <c r="W37" s="38"/>
      <c r="X37" s="38"/>
      <c r="Y37" s="39"/>
    </row>
    <row r="38" spans="1:25" ht="22.5" customHeight="1">
      <c r="A38" s="28"/>
      <c r="B38" s="29"/>
      <c r="C38" s="30"/>
      <c r="D38" s="30"/>
      <c r="E38" s="30"/>
      <c r="F38" s="30"/>
      <c r="G38" s="29"/>
      <c r="H38" s="30"/>
      <c r="I38" s="30"/>
      <c r="J38" s="64"/>
      <c r="K38" s="29"/>
      <c r="L38" s="30"/>
      <c r="M38" s="30"/>
      <c r="N38" s="30"/>
      <c r="O38" s="30"/>
      <c r="P38" s="32"/>
      <c r="Q38" s="36"/>
      <c r="R38" s="37"/>
      <c r="S38" s="38"/>
      <c r="T38" s="38"/>
      <c r="U38" s="37"/>
      <c r="V38" s="38"/>
      <c r="W38" s="38"/>
      <c r="X38" s="38"/>
      <c r="Y38" s="39"/>
    </row>
    <row r="39" spans="1:25" ht="22.5" customHeight="1">
      <c r="A39" s="28"/>
      <c r="B39" s="29"/>
      <c r="C39" s="30"/>
      <c r="D39" s="30"/>
      <c r="E39" s="30"/>
      <c r="F39" s="30"/>
      <c r="G39" s="29"/>
      <c r="H39" s="30"/>
      <c r="I39" s="30"/>
      <c r="J39" s="64"/>
      <c r="K39" s="29"/>
      <c r="L39" s="30"/>
      <c r="M39" s="30"/>
      <c r="N39" s="30"/>
      <c r="O39" s="30"/>
      <c r="P39" s="32"/>
      <c r="Q39" s="36"/>
      <c r="R39" s="37"/>
      <c r="S39" s="38"/>
      <c r="T39" s="38"/>
      <c r="U39" s="37"/>
      <c r="V39" s="38"/>
      <c r="W39" s="38"/>
      <c r="X39" s="38"/>
      <c r="Y39" s="39"/>
    </row>
    <row r="40" spans="1:25" ht="22.5" customHeight="1">
      <c r="A40" s="28"/>
      <c r="B40" s="29"/>
      <c r="C40" s="30"/>
      <c r="D40" s="30"/>
      <c r="E40" s="30"/>
      <c r="F40" s="30"/>
      <c r="G40" s="29"/>
      <c r="H40" s="30"/>
      <c r="I40" s="30"/>
      <c r="J40" s="64"/>
      <c r="K40" s="29"/>
      <c r="L40" s="30"/>
      <c r="M40" s="30"/>
      <c r="N40" s="30"/>
      <c r="O40" s="30"/>
      <c r="P40" s="32"/>
      <c r="Q40" s="36"/>
      <c r="R40" s="37"/>
      <c r="S40" s="38"/>
      <c r="T40" s="38"/>
      <c r="U40" s="37"/>
      <c r="V40" s="38"/>
      <c r="W40" s="38"/>
      <c r="X40" s="38"/>
      <c r="Y40" s="39"/>
    </row>
    <row r="41" spans="1:25" ht="22.5" customHeight="1">
      <c r="A41" s="28"/>
      <c r="B41" s="29"/>
      <c r="C41" s="30"/>
      <c r="D41" s="30"/>
      <c r="E41" s="30"/>
      <c r="F41" s="30"/>
      <c r="G41" s="29"/>
      <c r="H41" s="30"/>
      <c r="I41" s="30"/>
      <c r="J41" s="64"/>
      <c r="K41" s="29"/>
      <c r="L41" s="30"/>
      <c r="M41" s="30"/>
      <c r="N41" s="30"/>
      <c r="O41" s="30"/>
      <c r="P41" s="32"/>
      <c r="Q41" s="36"/>
      <c r="R41" s="37"/>
      <c r="S41" s="38"/>
      <c r="T41" s="38"/>
      <c r="U41" s="37"/>
      <c r="V41" s="38"/>
      <c r="W41" s="38"/>
      <c r="X41" s="38"/>
      <c r="Y41" s="39"/>
    </row>
    <row r="42" spans="1:25" ht="22.5" customHeight="1">
      <c r="A42" s="28"/>
      <c r="B42" s="29"/>
      <c r="C42" s="30"/>
      <c r="D42" s="30"/>
      <c r="E42" s="30"/>
      <c r="F42" s="30"/>
      <c r="G42" s="29"/>
      <c r="H42" s="30"/>
      <c r="I42" s="30"/>
      <c r="J42" s="64"/>
      <c r="K42" s="29"/>
      <c r="L42" s="30"/>
      <c r="M42" s="30"/>
      <c r="N42" s="30"/>
      <c r="O42" s="30"/>
      <c r="P42" s="32"/>
      <c r="Q42" s="36"/>
      <c r="R42" s="37"/>
      <c r="S42" s="38"/>
      <c r="T42" s="38"/>
      <c r="U42" s="37"/>
      <c r="V42" s="38"/>
      <c r="W42" s="38"/>
      <c r="X42" s="38"/>
      <c r="Y42" s="39"/>
    </row>
    <row r="43" spans="1:25" ht="22.5" customHeight="1">
      <c r="A43" s="28"/>
      <c r="B43" s="29"/>
      <c r="C43" s="30"/>
      <c r="D43" s="30"/>
      <c r="E43" s="30"/>
      <c r="F43" s="30"/>
      <c r="G43" s="29"/>
      <c r="H43" s="30"/>
      <c r="I43" s="30"/>
      <c r="J43" s="64"/>
      <c r="K43" s="29"/>
      <c r="L43" s="30"/>
      <c r="M43" s="30"/>
      <c r="N43" s="30"/>
      <c r="O43" s="30"/>
      <c r="P43" s="32"/>
      <c r="Q43" s="36"/>
      <c r="R43" s="37"/>
      <c r="S43" s="38"/>
      <c r="T43" s="38"/>
      <c r="U43" s="37"/>
      <c r="V43" s="38"/>
      <c r="W43" s="38"/>
      <c r="X43" s="38"/>
      <c r="Y43" s="39"/>
    </row>
    <row r="44" spans="1:25" ht="22.5" customHeight="1">
      <c r="A44" s="28"/>
      <c r="B44" s="29"/>
      <c r="C44" s="30"/>
      <c r="D44" s="30"/>
      <c r="E44" s="30"/>
      <c r="F44" s="30"/>
      <c r="G44" s="29"/>
      <c r="H44" s="30"/>
      <c r="I44" s="30"/>
      <c r="J44" s="64"/>
      <c r="K44" s="29"/>
      <c r="L44" s="30"/>
      <c r="M44" s="30"/>
      <c r="N44" s="30"/>
      <c r="O44" s="30"/>
      <c r="P44" s="32"/>
      <c r="Q44" s="36"/>
      <c r="R44" s="37"/>
      <c r="S44" s="38"/>
      <c r="T44" s="38"/>
      <c r="U44" s="37"/>
      <c r="V44" s="38"/>
      <c r="W44" s="38"/>
      <c r="X44" s="38"/>
      <c r="Y44" s="39"/>
    </row>
    <row r="45" spans="1:25" ht="22.5" customHeight="1">
      <c r="A45" s="28"/>
      <c r="B45" s="29"/>
      <c r="C45" s="30"/>
      <c r="D45" s="30"/>
      <c r="E45" s="30"/>
      <c r="F45" s="30"/>
      <c r="G45" s="29"/>
      <c r="H45" s="30"/>
      <c r="I45" s="30"/>
      <c r="J45" s="64"/>
      <c r="K45" s="29"/>
      <c r="L45" s="30"/>
      <c r="M45" s="30"/>
      <c r="N45" s="30"/>
      <c r="O45" s="30"/>
      <c r="P45" s="32"/>
      <c r="Q45" s="36"/>
      <c r="R45" s="37"/>
      <c r="S45" s="38"/>
      <c r="T45" s="38"/>
      <c r="U45" s="37"/>
      <c r="V45" s="38"/>
      <c r="W45" s="38"/>
      <c r="X45" s="38"/>
      <c r="Y45" s="39"/>
    </row>
    <row r="46" spans="1:25" ht="22.5" customHeight="1">
      <c r="A46" s="28"/>
      <c r="B46" s="29"/>
      <c r="C46" s="30"/>
      <c r="D46" s="30"/>
      <c r="E46" s="30"/>
      <c r="F46" s="30"/>
      <c r="G46" s="29"/>
      <c r="H46" s="30"/>
      <c r="I46" s="30"/>
      <c r="J46" s="64"/>
      <c r="K46" s="29"/>
      <c r="L46" s="30"/>
      <c r="M46" s="30"/>
      <c r="N46" s="30"/>
      <c r="O46" s="30"/>
      <c r="P46" s="32"/>
      <c r="Q46" s="36"/>
      <c r="R46" s="37"/>
      <c r="S46" s="38"/>
      <c r="T46" s="38"/>
      <c r="U46" s="37"/>
      <c r="V46" s="38"/>
      <c r="W46" s="38"/>
      <c r="X46" s="38"/>
      <c r="Y46" s="39"/>
    </row>
    <row r="47" spans="1:25" ht="22.5" customHeight="1">
      <c r="A47" s="28"/>
      <c r="B47" s="29"/>
      <c r="C47" s="30"/>
      <c r="D47" s="30"/>
      <c r="E47" s="30"/>
      <c r="F47" s="30"/>
      <c r="G47" s="29"/>
      <c r="H47" s="30"/>
      <c r="I47" s="30"/>
      <c r="J47" s="64"/>
      <c r="K47" s="29"/>
      <c r="L47" s="30"/>
      <c r="M47" s="30"/>
      <c r="N47" s="30"/>
      <c r="O47" s="30"/>
      <c r="P47" s="32"/>
      <c r="Q47" s="36"/>
      <c r="R47" s="37"/>
      <c r="S47" s="38"/>
      <c r="T47" s="38"/>
      <c r="U47" s="37"/>
      <c r="V47" s="38"/>
      <c r="W47" s="38"/>
      <c r="X47" s="38"/>
      <c r="Y47" s="39"/>
    </row>
    <row r="48" spans="1:25" ht="22.5" customHeight="1">
      <c r="A48" s="28"/>
      <c r="B48" s="29"/>
      <c r="C48" s="30"/>
      <c r="D48" s="30"/>
      <c r="E48" s="30"/>
      <c r="F48" s="30"/>
      <c r="G48" s="29"/>
      <c r="H48" s="30"/>
      <c r="I48" s="30"/>
      <c r="J48" s="64"/>
      <c r="K48" s="29"/>
      <c r="L48" s="30"/>
      <c r="M48" s="30"/>
      <c r="N48" s="30"/>
      <c r="O48" s="30"/>
      <c r="P48" s="32"/>
      <c r="Q48" s="36"/>
      <c r="R48" s="37"/>
      <c r="S48" s="38"/>
      <c r="T48" s="38"/>
      <c r="U48" s="37"/>
      <c r="V48" s="38"/>
      <c r="W48" s="38"/>
      <c r="X48" s="38"/>
      <c r="Y48" s="39"/>
    </row>
    <row r="49" spans="1:25" ht="22.5" customHeight="1">
      <c r="A49" s="28"/>
      <c r="B49" s="29"/>
      <c r="C49" s="30"/>
      <c r="D49" s="30"/>
      <c r="E49" s="30"/>
      <c r="F49" s="30"/>
      <c r="G49" s="29"/>
      <c r="H49" s="30"/>
      <c r="I49" s="30"/>
      <c r="J49" s="64"/>
      <c r="K49" s="29"/>
      <c r="L49" s="30"/>
      <c r="M49" s="30"/>
      <c r="N49" s="30"/>
      <c r="O49" s="30"/>
      <c r="P49" s="32"/>
      <c r="Q49" s="36"/>
      <c r="R49" s="37"/>
      <c r="S49" s="38"/>
      <c r="T49" s="38"/>
      <c r="U49" s="37"/>
      <c r="V49" s="38"/>
      <c r="W49" s="38"/>
      <c r="X49" s="38"/>
      <c r="Y49" s="39"/>
    </row>
    <row r="50" spans="1:25" ht="22.5" customHeight="1">
      <c r="A50" s="28"/>
      <c r="B50" s="29"/>
      <c r="C50" s="30"/>
      <c r="D50" s="30"/>
      <c r="E50" s="30"/>
      <c r="F50" s="30"/>
      <c r="G50" s="29"/>
      <c r="H50" s="30"/>
      <c r="I50" s="30"/>
      <c r="J50" s="64"/>
      <c r="K50" s="29"/>
      <c r="L50" s="30"/>
      <c r="M50" s="30"/>
      <c r="N50" s="30"/>
      <c r="O50" s="30"/>
      <c r="P50" s="32"/>
      <c r="Q50" s="36"/>
      <c r="R50" s="37"/>
      <c r="S50" s="38"/>
      <c r="T50" s="38"/>
      <c r="U50" s="37"/>
      <c r="V50" s="38"/>
      <c r="W50" s="38"/>
      <c r="X50" s="38"/>
      <c r="Y50" s="39"/>
    </row>
    <row r="51" spans="1:25" ht="22.5" customHeight="1">
      <c r="A51" s="28"/>
      <c r="B51" s="29"/>
      <c r="C51" s="30"/>
      <c r="D51" s="30"/>
      <c r="E51" s="30"/>
      <c r="F51" s="30"/>
      <c r="G51" s="29"/>
      <c r="H51" s="30"/>
      <c r="I51" s="30"/>
      <c r="J51" s="64"/>
      <c r="K51" s="29"/>
      <c r="L51" s="30"/>
      <c r="M51" s="30"/>
      <c r="N51" s="30"/>
      <c r="O51" s="30"/>
      <c r="P51" s="32"/>
      <c r="Q51" s="36"/>
      <c r="R51" s="37"/>
      <c r="S51" s="38"/>
      <c r="T51" s="38"/>
      <c r="U51" s="37"/>
      <c r="V51" s="38"/>
      <c r="W51" s="38"/>
      <c r="X51" s="38"/>
      <c r="Y51" s="39"/>
    </row>
    <row r="52" spans="1:25" ht="22.5" customHeight="1">
      <c r="A52" s="28"/>
      <c r="B52" s="29"/>
      <c r="C52" s="30"/>
      <c r="D52" s="30"/>
      <c r="E52" s="30"/>
      <c r="F52" s="30"/>
      <c r="G52" s="29"/>
      <c r="H52" s="30"/>
      <c r="I52" s="30"/>
      <c r="J52" s="64"/>
      <c r="K52" s="29"/>
      <c r="L52" s="30"/>
      <c r="M52" s="30"/>
      <c r="N52" s="30"/>
      <c r="O52" s="30"/>
      <c r="P52" s="32"/>
      <c r="Q52" s="36"/>
      <c r="R52" s="37"/>
      <c r="S52" s="38"/>
      <c r="T52" s="38"/>
      <c r="U52" s="37"/>
      <c r="V52" s="38"/>
      <c r="W52" s="38"/>
      <c r="X52" s="38"/>
      <c r="Y52" s="39"/>
    </row>
    <row r="53" spans="1:25" ht="22.5" customHeight="1">
      <c r="A53" s="28"/>
      <c r="B53" s="29"/>
      <c r="C53" s="30"/>
      <c r="D53" s="30"/>
      <c r="E53" s="30"/>
      <c r="F53" s="30"/>
      <c r="G53" s="29"/>
      <c r="H53" s="30"/>
      <c r="I53" s="30"/>
      <c r="J53" s="64"/>
      <c r="K53" s="29"/>
      <c r="L53" s="30"/>
      <c r="M53" s="30"/>
      <c r="N53" s="30"/>
      <c r="O53" s="30"/>
      <c r="P53" s="32"/>
      <c r="Q53" s="36"/>
      <c r="R53" s="37"/>
      <c r="S53" s="38"/>
      <c r="T53" s="38"/>
      <c r="U53" s="37"/>
      <c r="V53" s="38"/>
      <c r="W53" s="38"/>
      <c r="X53" s="38"/>
      <c r="Y53" s="39"/>
    </row>
    <row r="54" spans="1:25" ht="22.5" customHeight="1">
      <c r="A54" s="28"/>
      <c r="B54" s="29"/>
      <c r="C54" s="30"/>
      <c r="D54" s="30"/>
      <c r="E54" s="30"/>
      <c r="F54" s="30"/>
      <c r="G54" s="29"/>
      <c r="H54" s="30"/>
      <c r="I54" s="30"/>
      <c r="J54" s="64"/>
      <c r="K54" s="29"/>
      <c r="L54" s="30"/>
      <c r="M54" s="30"/>
      <c r="N54" s="30"/>
      <c r="O54" s="30"/>
      <c r="P54" s="32"/>
      <c r="Q54" s="36"/>
      <c r="R54" s="37"/>
      <c r="S54" s="38"/>
      <c r="T54" s="38"/>
      <c r="U54" s="37"/>
      <c r="V54" s="38"/>
      <c r="W54" s="38"/>
      <c r="X54" s="38"/>
      <c r="Y54" s="39"/>
    </row>
    <row r="55" spans="1:25" ht="22.5" customHeight="1">
      <c r="A55" s="28"/>
      <c r="B55" s="29"/>
      <c r="C55" s="30"/>
      <c r="D55" s="30"/>
      <c r="E55" s="30"/>
      <c r="F55" s="30"/>
      <c r="G55" s="29"/>
      <c r="H55" s="30"/>
      <c r="I55" s="30"/>
      <c r="J55" s="64"/>
      <c r="K55" s="29"/>
      <c r="L55" s="30"/>
      <c r="M55" s="30"/>
      <c r="N55" s="30"/>
      <c r="O55" s="30"/>
      <c r="P55" s="32"/>
      <c r="Q55" s="36"/>
      <c r="R55" s="37"/>
      <c r="S55" s="38"/>
      <c r="T55" s="38"/>
      <c r="U55" s="37"/>
      <c r="V55" s="38"/>
      <c r="W55" s="38"/>
      <c r="X55" s="38"/>
      <c r="Y55" s="39"/>
    </row>
    <row r="56" spans="1:25" ht="22.5" customHeight="1">
      <c r="A56" s="28"/>
      <c r="B56" s="29"/>
      <c r="C56" s="30"/>
      <c r="D56" s="30"/>
      <c r="E56" s="30"/>
      <c r="F56" s="30"/>
      <c r="G56" s="29"/>
      <c r="H56" s="30"/>
      <c r="I56" s="30"/>
      <c r="J56" s="64"/>
      <c r="K56" s="29"/>
      <c r="L56" s="30"/>
      <c r="M56" s="30"/>
      <c r="N56" s="30"/>
      <c r="O56" s="30"/>
      <c r="P56" s="32"/>
      <c r="Q56" s="36"/>
      <c r="R56" s="37"/>
      <c r="S56" s="38"/>
      <c r="T56" s="38"/>
      <c r="U56" s="37"/>
      <c r="V56" s="38"/>
      <c r="W56" s="38"/>
      <c r="X56" s="38"/>
      <c r="Y56" s="39"/>
    </row>
    <row r="57" spans="1:25" ht="22.5" customHeight="1">
      <c r="A57" s="28"/>
      <c r="B57" s="29"/>
      <c r="C57" s="30"/>
      <c r="D57" s="30"/>
      <c r="E57" s="30"/>
      <c r="F57" s="30"/>
      <c r="G57" s="29"/>
      <c r="H57" s="30"/>
      <c r="I57" s="30"/>
      <c r="J57" s="64"/>
      <c r="K57" s="29"/>
      <c r="L57" s="30"/>
      <c r="M57" s="30"/>
      <c r="N57" s="30"/>
      <c r="O57" s="30"/>
      <c r="P57" s="32"/>
      <c r="Q57" s="36"/>
      <c r="R57" s="37"/>
      <c r="S57" s="38"/>
      <c r="T57" s="38"/>
      <c r="U57" s="37"/>
      <c r="V57" s="38"/>
      <c r="W57" s="38"/>
      <c r="X57" s="38"/>
      <c r="Y57" s="39"/>
    </row>
    <row r="58" spans="1:25" ht="22.5" customHeight="1">
      <c r="A58" s="28"/>
      <c r="B58" s="29"/>
      <c r="C58" s="30"/>
      <c r="D58" s="30"/>
      <c r="E58" s="30"/>
      <c r="F58" s="30"/>
      <c r="G58" s="29"/>
      <c r="H58" s="30"/>
      <c r="I58" s="30"/>
      <c r="J58" s="64"/>
      <c r="K58" s="29"/>
      <c r="L58" s="30"/>
      <c r="M58" s="30"/>
      <c r="N58" s="30"/>
      <c r="O58" s="30"/>
      <c r="P58" s="32"/>
      <c r="Q58" s="36"/>
      <c r="R58" s="37"/>
      <c r="S58" s="38"/>
      <c r="T58" s="38"/>
      <c r="U58" s="37"/>
      <c r="V58" s="38"/>
      <c r="W58" s="38"/>
      <c r="X58" s="38"/>
      <c r="Y58" s="39"/>
    </row>
    <row r="59" spans="1:25" ht="22.5" customHeight="1">
      <c r="A59" s="28"/>
      <c r="B59" s="29"/>
      <c r="C59" s="30"/>
      <c r="D59" s="30"/>
      <c r="E59" s="30"/>
      <c r="F59" s="30"/>
      <c r="G59" s="29"/>
      <c r="H59" s="30"/>
      <c r="I59" s="30"/>
      <c r="J59" s="64"/>
      <c r="K59" s="29"/>
      <c r="L59" s="30"/>
      <c r="M59" s="30"/>
      <c r="N59" s="30"/>
      <c r="O59" s="30"/>
      <c r="P59" s="32"/>
      <c r="Q59" s="36"/>
      <c r="R59" s="37"/>
      <c r="S59" s="38"/>
      <c r="T59" s="38"/>
      <c r="U59" s="37"/>
      <c r="V59" s="38"/>
      <c r="W59" s="38"/>
      <c r="X59" s="38"/>
      <c r="Y59" s="39"/>
    </row>
    <row r="60" spans="1:25" ht="22.5" customHeight="1">
      <c r="A60" s="28"/>
      <c r="B60" s="29"/>
      <c r="C60" s="30"/>
      <c r="D60" s="30"/>
      <c r="E60" s="30"/>
      <c r="F60" s="30"/>
      <c r="G60" s="29"/>
      <c r="H60" s="30"/>
      <c r="I60" s="30"/>
      <c r="J60" s="64"/>
      <c r="K60" s="29"/>
      <c r="L60" s="30"/>
      <c r="M60" s="30"/>
      <c r="N60" s="30"/>
      <c r="O60" s="30"/>
      <c r="P60" s="32"/>
      <c r="Q60" s="36"/>
      <c r="R60" s="37"/>
      <c r="S60" s="38"/>
      <c r="T60" s="38"/>
      <c r="U60" s="37"/>
      <c r="V60" s="38"/>
      <c r="W60" s="38"/>
      <c r="X60" s="38"/>
      <c r="Y60" s="39"/>
    </row>
    <row r="61" spans="1:25" ht="22.5" customHeight="1">
      <c r="A61" s="28"/>
      <c r="B61" s="29"/>
      <c r="C61" s="30"/>
      <c r="D61" s="30"/>
      <c r="E61" s="30"/>
      <c r="F61" s="30"/>
      <c r="G61" s="29"/>
      <c r="H61" s="30"/>
      <c r="I61" s="30"/>
      <c r="J61" s="64"/>
      <c r="K61" s="29"/>
      <c r="L61" s="30"/>
      <c r="M61" s="30"/>
      <c r="N61" s="30"/>
      <c r="O61" s="30"/>
      <c r="P61" s="32"/>
      <c r="Q61" s="36"/>
      <c r="R61" s="37"/>
      <c r="S61" s="38"/>
      <c r="T61" s="38"/>
      <c r="U61" s="37"/>
      <c r="V61" s="38"/>
      <c r="W61" s="38"/>
      <c r="X61" s="38"/>
      <c r="Y61" s="39"/>
    </row>
    <row r="62" spans="1:25" ht="22.5" customHeight="1">
      <c r="A62" s="28"/>
      <c r="B62" s="29"/>
      <c r="C62" s="30"/>
      <c r="D62" s="30"/>
      <c r="E62" s="30"/>
      <c r="F62" s="30"/>
      <c r="G62" s="29"/>
      <c r="H62" s="30"/>
      <c r="I62" s="30"/>
      <c r="J62" s="64"/>
      <c r="K62" s="29"/>
      <c r="L62" s="30"/>
      <c r="M62" s="30"/>
      <c r="N62" s="30"/>
      <c r="O62" s="30"/>
      <c r="P62" s="32"/>
      <c r="Q62" s="36"/>
      <c r="R62" s="37"/>
      <c r="S62" s="38"/>
      <c r="T62" s="38"/>
      <c r="U62" s="37"/>
      <c r="V62" s="38"/>
      <c r="W62" s="38"/>
      <c r="X62" s="38"/>
      <c r="Y62" s="39"/>
    </row>
    <row r="63" spans="1:25" ht="22.5" customHeight="1">
      <c r="A63" s="28"/>
      <c r="B63" s="29"/>
      <c r="C63" s="30"/>
      <c r="D63" s="30"/>
      <c r="E63" s="30"/>
      <c r="F63" s="30"/>
      <c r="G63" s="29"/>
      <c r="H63" s="30"/>
      <c r="I63" s="30"/>
      <c r="J63" s="64"/>
      <c r="K63" s="29"/>
      <c r="L63" s="30"/>
      <c r="M63" s="30"/>
      <c r="N63" s="30"/>
      <c r="O63" s="30"/>
      <c r="P63" s="32"/>
      <c r="Q63" s="36"/>
      <c r="R63" s="37"/>
      <c r="S63" s="38"/>
      <c r="T63" s="38"/>
      <c r="U63" s="37"/>
      <c r="V63" s="38"/>
      <c r="W63" s="38"/>
      <c r="X63" s="38"/>
      <c r="Y63" s="39"/>
    </row>
    <row r="64" spans="1:25" ht="22.5" customHeight="1">
      <c r="A64" s="28"/>
      <c r="B64" s="29"/>
      <c r="C64" s="30"/>
      <c r="D64" s="30"/>
      <c r="E64" s="30"/>
      <c r="F64" s="30"/>
      <c r="G64" s="29"/>
      <c r="H64" s="30"/>
      <c r="I64" s="30"/>
      <c r="J64" s="64"/>
      <c r="K64" s="29"/>
      <c r="L64" s="30"/>
      <c r="M64" s="30"/>
      <c r="N64" s="30"/>
      <c r="O64" s="30"/>
      <c r="P64" s="32"/>
      <c r="Q64" s="36"/>
      <c r="R64" s="37"/>
      <c r="S64" s="38"/>
      <c r="T64" s="38"/>
      <c r="U64" s="37"/>
      <c r="V64" s="38"/>
      <c r="W64" s="38"/>
      <c r="X64" s="38"/>
      <c r="Y64" s="39"/>
    </row>
    <row r="65" spans="1:25" ht="22.5" customHeight="1">
      <c r="A65" s="28"/>
      <c r="B65" s="29"/>
      <c r="C65" s="30"/>
      <c r="D65" s="30"/>
      <c r="E65" s="30"/>
      <c r="F65" s="30"/>
      <c r="G65" s="29"/>
      <c r="H65" s="30"/>
      <c r="I65" s="30"/>
      <c r="J65" s="64"/>
      <c r="K65" s="29"/>
      <c r="L65" s="30"/>
      <c r="M65" s="30"/>
      <c r="N65" s="30"/>
      <c r="O65" s="30"/>
      <c r="P65" s="32"/>
      <c r="Q65" s="36"/>
      <c r="R65" s="37"/>
      <c r="S65" s="38"/>
      <c r="T65" s="38"/>
      <c r="U65" s="37"/>
      <c r="V65" s="38"/>
      <c r="W65" s="38"/>
      <c r="X65" s="38"/>
      <c r="Y65" s="39"/>
    </row>
    <row r="66" spans="1:25" ht="22.5" customHeight="1">
      <c r="A66" s="28"/>
      <c r="B66" s="29"/>
      <c r="C66" s="30"/>
      <c r="D66" s="30"/>
      <c r="E66" s="30"/>
      <c r="F66" s="30"/>
      <c r="G66" s="29"/>
      <c r="H66" s="30"/>
      <c r="I66" s="30"/>
      <c r="J66" s="64"/>
      <c r="K66" s="29"/>
      <c r="L66" s="30"/>
      <c r="M66" s="30"/>
      <c r="N66" s="30"/>
      <c r="O66" s="30"/>
      <c r="P66" s="32"/>
      <c r="Q66" s="36"/>
      <c r="R66" s="37"/>
      <c r="S66" s="38"/>
      <c r="T66" s="38"/>
      <c r="U66" s="37"/>
      <c r="V66" s="38"/>
      <c r="W66" s="38"/>
      <c r="X66" s="38"/>
      <c r="Y66" s="39"/>
    </row>
    <row r="67" spans="1:25" ht="22.5" customHeight="1">
      <c r="A67" s="28"/>
      <c r="B67" s="29"/>
      <c r="C67" s="30"/>
      <c r="D67" s="30"/>
      <c r="E67" s="30"/>
      <c r="F67" s="30"/>
      <c r="G67" s="29"/>
      <c r="H67" s="30"/>
      <c r="I67" s="30"/>
      <c r="J67" s="64"/>
      <c r="K67" s="29"/>
      <c r="L67" s="30"/>
      <c r="M67" s="30"/>
      <c r="N67" s="30"/>
      <c r="O67" s="30"/>
      <c r="P67" s="32"/>
      <c r="Q67" s="36"/>
      <c r="R67" s="37"/>
      <c r="S67" s="38"/>
      <c r="T67" s="38"/>
      <c r="U67" s="37"/>
      <c r="V67" s="38"/>
      <c r="W67" s="38"/>
      <c r="X67" s="38"/>
      <c r="Y67" s="39"/>
    </row>
    <row r="68" spans="1:25" ht="22.5" customHeight="1">
      <c r="A68" s="28"/>
      <c r="B68" s="29"/>
      <c r="C68" s="30"/>
      <c r="D68" s="30"/>
      <c r="E68" s="30"/>
      <c r="F68" s="30"/>
      <c r="G68" s="29"/>
      <c r="H68" s="30"/>
      <c r="I68" s="30"/>
      <c r="J68" s="64"/>
      <c r="K68" s="29"/>
      <c r="L68" s="30"/>
      <c r="M68" s="30"/>
      <c r="N68" s="30"/>
      <c r="O68" s="30"/>
      <c r="P68" s="32"/>
      <c r="Q68" s="36"/>
      <c r="R68" s="37"/>
      <c r="S68" s="38"/>
      <c r="T68" s="38"/>
      <c r="U68" s="37"/>
      <c r="V68" s="38"/>
      <c r="W68" s="38"/>
      <c r="X68" s="38"/>
      <c r="Y68" s="39"/>
    </row>
    <row r="69" spans="1:25" ht="22.5" customHeight="1">
      <c r="A69" s="28"/>
      <c r="B69" s="29"/>
      <c r="C69" s="30"/>
      <c r="D69" s="30"/>
      <c r="E69" s="30"/>
      <c r="F69" s="30"/>
      <c r="G69" s="29"/>
      <c r="H69" s="30"/>
      <c r="I69" s="30"/>
      <c r="J69" s="64"/>
      <c r="K69" s="29"/>
      <c r="L69" s="30"/>
      <c r="M69" s="30"/>
      <c r="N69" s="30"/>
      <c r="O69" s="30"/>
      <c r="P69" s="32"/>
      <c r="Q69" s="36"/>
      <c r="R69" s="37"/>
      <c r="S69" s="38"/>
      <c r="T69" s="38"/>
      <c r="U69" s="37"/>
      <c r="V69" s="38"/>
      <c r="W69" s="38"/>
      <c r="X69" s="38"/>
      <c r="Y69" s="39"/>
    </row>
    <row r="70" spans="1:25" ht="22.5" customHeight="1">
      <c r="A70" s="28"/>
      <c r="B70" s="29"/>
      <c r="C70" s="30"/>
      <c r="D70" s="30"/>
      <c r="E70" s="30"/>
      <c r="F70" s="30"/>
      <c r="G70" s="29"/>
      <c r="H70" s="30"/>
      <c r="I70" s="30"/>
      <c r="J70" s="64"/>
      <c r="K70" s="29"/>
      <c r="L70" s="30"/>
      <c r="M70" s="30"/>
      <c r="N70" s="30"/>
      <c r="O70" s="30"/>
      <c r="P70" s="32"/>
      <c r="Q70" s="36"/>
      <c r="R70" s="37"/>
      <c r="S70" s="38"/>
      <c r="T70" s="38"/>
      <c r="U70" s="37"/>
      <c r="V70" s="38"/>
      <c r="W70" s="38"/>
      <c r="X70" s="38"/>
      <c r="Y70" s="39"/>
    </row>
    <row r="71" spans="1:25" ht="22.5" customHeight="1">
      <c r="A71" s="28"/>
      <c r="B71" s="29"/>
      <c r="C71" s="30"/>
      <c r="D71" s="30"/>
      <c r="E71" s="30"/>
      <c r="F71" s="30"/>
      <c r="G71" s="29"/>
      <c r="H71" s="30"/>
      <c r="I71" s="30"/>
      <c r="J71" s="64"/>
      <c r="K71" s="29"/>
      <c r="L71" s="30"/>
      <c r="M71" s="30"/>
      <c r="N71" s="30"/>
      <c r="O71" s="30"/>
      <c r="P71" s="32"/>
      <c r="Q71" s="36"/>
      <c r="R71" s="37"/>
      <c r="S71" s="38"/>
      <c r="T71" s="38"/>
      <c r="U71" s="37"/>
      <c r="V71" s="38"/>
      <c r="W71" s="38"/>
      <c r="X71" s="38"/>
      <c r="Y71" s="39"/>
    </row>
    <row r="72" spans="1:25" ht="22.5" customHeight="1">
      <c r="A72" s="28"/>
      <c r="B72" s="29"/>
      <c r="C72" s="30"/>
      <c r="D72" s="30"/>
      <c r="E72" s="30"/>
      <c r="F72" s="30"/>
      <c r="G72" s="29"/>
      <c r="H72" s="30"/>
      <c r="I72" s="30"/>
      <c r="J72" s="64"/>
      <c r="K72" s="29"/>
      <c r="L72" s="30"/>
      <c r="M72" s="30"/>
      <c r="N72" s="30"/>
      <c r="O72" s="30"/>
      <c r="P72" s="32"/>
      <c r="Q72" s="36"/>
      <c r="R72" s="37"/>
      <c r="S72" s="38"/>
      <c r="T72" s="38"/>
      <c r="U72" s="37"/>
      <c r="V72" s="38"/>
      <c r="W72" s="38"/>
      <c r="X72" s="38"/>
      <c r="Y72" s="39"/>
    </row>
    <row r="73" spans="1:25" ht="22.5" customHeight="1">
      <c r="A73" s="28"/>
      <c r="B73" s="29"/>
      <c r="C73" s="30"/>
      <c r="D73" s="30"/>
      <c r="E73" s="30"/>
      <c r="F73" s="30"/>
      <c r="G73" s="29"/>
      <c r="H73" s="30"/>
      <c r="I73" s="30"/>
      <c r="J73" s="64"/>
      <c r="K73" s="29"/>
      <c r="L73" s="30"/>
      <c r="M73" s="30"/>
      <c r="N73" s="30"/>
      <c r="O73" s="30"/>
      <c r="P73" s="32"/>
      <c r="Q73" s="36"/>
      <c r="R73" s="37"/>
      <c r="S73" s="38"/>
      <c r="T73" s="38"/>
      <c r="U73" s="37"/>
      <c r="V73" s="38"/>
      <c r="W73" s="38"/>
      <c r="X73" s="38"/>
      <c r="Y73" s="39"/>
    </row>
    <row r="74" spans="1:25" ht="22.5" customHeight="1">
      <c r="A74" s="28"/>
      <c r="B74" s="29"/>
      <c r="C74" s="30"/>
      <c r="D74" s="30"/>
      <c r="E74" s="30"/>
      <c r="F74" s="30"/>
      <c r="G74" s="29"/>
      <c r="H74" s="30"/>
      <c r="I74" s="30"/>
      <c r="J74" s="64"/>
      <c r="K74" s="29"/>
      <c r="L74" s="30"/>
      <c r="M74" s="30"/>
      <c r="N74" s="30"/>
      <c r="O74" s="30"/>
      <c r="P74" s="32"/>
      <c r="Q74" s="36"/>
      <c r="R74" s="37"/>
      <c r="S74" s="38"/>
      <c r="T74" s="38"/>
      <c r="U74" s="37"/>
      <c r="V74" s="38"/>
      <c r="W74" s="38"/>
      <c r="X74" s="38"/>
      <c r="Y74" s="39"/>
    </row>
    <row r="75" spans="1:25" ht="22.5" customHeight="1">
      <c r="A75" s="28"/>
      <c r="B75" s="29"/>
      <c r="C75" s="30"/>
      <c r="D75" s="30"/>
      <c r="E75" s="30"/>
      <c r="F75" s="30"/>
      <c r="G75" s="29"/>
      <c r="H75" s="30"/>
      <c r="I75" s="30"/>
      <c r="J75" s="64"/>
      <c r="K75" s="29"/>
      <c r="L75" s="30"/>
      <c r="M75" s="30"/>
      <c r="N75" s="30"/>
      <c r="O75" s="30"/>
      <c r="P75" s="32"/>
      <c r="Q75" s="36"/>
      <c r="R75" s="37"/>
      <c r="S75" s="38"/>
      <c r="T75" s="38"/>
      <c r="U75" s="37"/>
      <c r="V75" s="38"/>
      <c r="W75" s="38"/>
      <c r="X75" s="38"/>
      <c r="Y75" s="39"/>
    </row>
    <row r="76" spans="1:25" ht="22.5" customHeight="1">
      <c r="A76" s="28"/>
      <c r="B76" s="29"/>
      <c r="C76" s="30"/>
      <c r="D76" s="30"/>
      <c r="E76" s="30"/>
      <c r="F76" s="30"/>
      <c r="G76" s="29"/>
      <c r="H76" s="30"/>
      <c r="I76" s="30"/>
      <c r="J76" s="64"/>
      <c r="K76" s="29"/>
      <c r="L76" s="30"/>
      <c r="M76" s="30"/>
      <c r="N76" s="30"/>
      <c r="O76" s="30"/>
      <c r="P76" s="32"/>
      <c r="Q76" s="36"/>
      <c r="R76" s="37"/>
      <c r="S76" s="38"/>
      <c r="T76" s="38"/>
      <c r="U76" s="37"/>
      <c r="V76" s="38"/>
      <c r="W76" s="38"/>
      <c r="X76" s="38"/>
      <c r="Y76" s="39"/>
    </row>
    <row r="77" spans="1:25" ht="22.5" customHeight="1">
      <c r="A77" s="28"/>
      <c r="B77" s="29"/>
      <c r="C77" s="30"/>
      <c r="D77" s="30"/>
      <c r="E77" s="30"/>
      <c r="F77" s="30"/>
      <c r="G77" s="29"/>
      <c r="H77" s="30"/>
      <c r="I77" s="30"/>
      <c r="J77" s="64"/>
      <c r="K77" s="29"/>
      <c r="L77" s="30"/>
      <c r="M77" s="30"/>
      <c r="N77" s="30"/>
      <c r="O77" s="30"/>
      <c r="P77" s="32"/>
      <c r="Q77" s="36"/>
      <c r="R77" s="37"/>
      <c r="S77" s="38"/>
      <c r="T77" s="38"/>
      <c r="U77" s="37"/>
      <c r="V77" s="38"/>
      <c r="W77" s="38"/>
      <c r="X77" s="38"/>
      <c r="Y77" s="39"/>
    </row>
    <row r="78" spans="1:25" ht="22.5" customHeight="1">
      <c r="A78" s="28"/>
      <c r="B78" s="29"/>
      <c r="C78" s="30"/>
      <c r="D78" s="30"/>
      <c r="E78" s="30"/>
      <c r="F78" s="30"/>
      <c r="G78" s="29"/>
      <c r="H78" s="30"/>
      <c r="I78" s="30"/>
      <c r="J78" s="64"/>
      <c r="K78" s="29"/>
      <c r="L78" s="30"/>
      <c r="M78" s="30"/>
      <c r="N78" s="30"/>
      <c r="O78" s="30"/>
      <c r="P78" s="32"/>
      <c r="Q78" s="36"/>
      <c r="R78" s="37"/>
      <c r="S78" s="38"/>
      <c r="T78" s="38"/>
      <c r="U78" s="37"/>
      <c r="V78" s="38"/>
      <c r="W78" s="38"/>
      <c r="X78" s="38"/>
      <c r="Y78" s="39"/>
    </row>
    <row r="79" spans="1:25" ht="22.5" customHeight="1">
      <c r="A79" s="28"/>
      <c r="B79" s="29"/>
      <c r="C79" s="30"/>
      <c r="D79" s="30"/>
      <c r="E79" s="30"/>
      <c r="F79" s="30"/>
      <c r="G79" s="29"/>
      <c r="H79" s="30"/>
      <c r="I79" s="30"/>
      <c r="J79" s="64"/>
      <c r="K79" s="29"/>
      <c r="L79" s="30"/>
      <c r="M79" s="30"/>
      <c r="N79" s="30"/>
      <c r="O79" s="30"/>
      <c r="P79" s="32"/>
      <c r="Q79" s="36"/>
      <c r="R79" s="37"/>
      <c r="S79" s="38"/>
      <c r="T79" s="38"/>
      <c r="U79" s="37"/>
      <c r="V79" s="38"/>
      <c r="W79" s="38"/>
      <c r="X79" s="38"/>
      <c r="Y79" s="39"/>
    </row>
    <row r="80" spans="1:25" ht="22.5" customHeight="1">
      <c r="A80" s="28"/>
      <c r="B80" s="29"/>
      <c r="C80" s="30"/>
      <c r="D80" s="30"/>
      <c r="E80" s="30"/>
      <c r="F80" s="30"/>
      <c r="G80" s="29"/>
      <c r="H80" s="30"/>
      <c r="I80" s="30"/>
      <c r="J80" s="64"/>
      <c r="K80" s="29"/>
      <c r="L80" s="30"/>
      <c r="M80" s="30"/>
      <c r="N80" s="30"/>
      <c r="O80" s="30"/>
      <c r="P80" s="32"/>
      <c r="Q80" s="36"/>
      <c r="R80" s="37"/>
      <c r="S80" s="38"/>
      <c r="T80" s="38"/>
      <c r="U80" s="37"/>
      <c r="V80" s="38"/>
      <c r="W80" s="38"/>
      <c r="X80" s="38"/>
      <c r="Y80" s="39"/>
    </row>
    <row r="81" spans="1:25" ht="22.5" customHeight="1">
      <c r="A81" s="28"/>
      <c r="B81" s="29"/>
      <c r="C81" s="30"/>
      <c r="D81" s="30"/>
      <c r="E81" s="30"/>
      <c r="F81" s="30"/>
      <c r="G81" s="29"/>
      <c r="H81" s="30"/>
      <c r="I81" s="30"/>
      <c r="J81" s="64"/>
      <c r="K81" s="29"/>
      <c r="L81" s="30"/>
      <c r="M81" s="30"/>
      <c r="N81" s="30"/>
      <c r="O81" s="30"/>
      <c r="P81" s="32"/>
      <c r="Q81" s="36"/>
      <c r="R81" s="37"/>
      <c r="S81" s="38"/>
      <c r="T81" s="38"/>
      <c r="U81" s="37"/>
      <c r="V81" s="38"/>
      <c r="W81" s="38"/>
      <c r="X81" s="38"/>
      <c r="Y81" s="39"/>
    </row>
    <row r="82" spans="1:25" ht="22.5" customHeight="1">
      <c r="A82" s="28"/>
      <c r="B82" s="29"/>
      <c r="C82" s="30"/>
      <c r="D82" s="30"/>
      <c r="E82" s="30"/>
      <c r="F82" s="30"/>
      <c r="G82" s="29"/>
      <c r="H82" s="30"/>
      <c r="I82" s="30"/>
      <c r="J82" s="64"/>
      <c r="K82" s="29"/>
      <c r="L82" s="30"/>
      <c r="M82" s="30"/>
      <c r="N82" s="30"/>
      <c r="O82" s="30"/>
      <c r="P82" s="32"/>
      <c r="Q82" s="36"/>
      <c r="R82" s="37"/>
      <c r="S82" s="38"/>
      <c r="T82" s="38"/>
      <c r="U82" s="37"/>
      <c r="V82" s="38"/>
      <c r="W82" s="38"/>
      <c r="X82" s="38"/>
      <c r="Y82" s="39"/>
    </row>
    <row r="83" spans="1:25" ht="22.5" customHeight="1">
      <c r="A83" s="28"/>
      <c r="B83" s="29"/>
      <c r="C83" s="30"/>
      <c r="D83" s="30"/>
      <c r="E83" s="30"/>
      <c r="F83" s="30"/>
      <c r="G83" s="29"/>
      <c r="H83" s="30"/>
      <c r="I83" s="30"/>
      <c r="J83" s="64"/>
      <c r="K83" s="29"/>
      <c r="L83" s="30"/>
      <c r="M83" s="30"/>
      <c r="N83" s="30"/>
      <c r="O83" s="30"/>
      <c r="P83" s="32"/>
      <c r="Q83" s="36"/>
      <c r="R83" s="37"/>
      <c r="S83" s="38"/>
      <c r="T83" s="38"/>
      <c r="U83" s="37"/>
      <c r="V83" s="38"/>
      <c r="W83" s="38"/>
      <c r="X83" s="38"/>
      <c r="Y83" s="39"/>
    </row>
    <row r="84" spans="1:25" ht="22.5" customHeight="1">
      <c r="A84" s="28"/>
      <c r="B84" s="29"/>
      <c r="C84" s="30"/>
      <c r="D84" s="30"/>
      <c r="E84" s="30"/>
      <c r="F84" s="30"/>
      <c r="G84" s="29"/>
      <c r="H84" s="30"/>
      <c r="I84" s="30"/>
      <c r="J84" s="64"/>
      <c r="K84" s="29"/>
      <c r="L84" s="30"/>
      <c r="M84" s="30"/>
      <c r="N84" s="30"/>
      <c r="O84" s="30"/>
      <c r="P84" s="32"/>
      <c r="Q84" s="36"/>
      <c r="R84" s="37"/>
      <c r="S84" s="38"/>
      <c r="T84" s="38"/>
      <c r="U84" s="37"/>
      <c r="V84" s="38"/>
      <c r="W84" s="38"/>
      <c r="X84" s="38"/>
      <c r="Y84" s="39"/>
    </row>
    <row r="85" spans="1:25" ht="22.5" customHeight="1">
      <c r="A85" s="28"/>
      <c r="B85" s="29"/>
      <c r="C85" s="30"/>
      <c r="D85" s="30"/>
      <c r="E85" s="30"/>
      <c r="F85" s="30"/>
      <c r="G85" s="29"/>
      <c r="H85" s="30"/>
      <c r="I85" s="30"/>
      <c r="J85" s="64"/>
      <c r="K85" s="29"/>
      <c r="L85" s="30"/>
      <c r="M85" s="30"/>
      <c r="N85" s="30"/>
      <c r="O85" s="30"/>
      <c r="P85" s="32"/>
      <c r="Q85" s="36"/>
      <c r="R85" s="37"/>
      <c r="S85" s="38"/>
      <c r="T85" s="38"/>
      <c r="U85" s="37"/>
      <c r="V85" s="38"/>
      <c r="W85" s="38"/>
      <c r="X85" s="38"/>
      <c r="Y85" s="39"/>
    </row>
    <row r="86" spans="1:25" ht="22.5" customHeight="1">
      <c r="A86" s="28"/>
      <c r="B86" s="29"/>
      <c r="C86" s="30"/>
      <c r="D86" s="30"/>
      <c r="E86" s="30"/>
      <c r="F86" s="30"/>
      <c r="G86" s="29"/>
      <c r="H86" s="30"/>
      <c r="I86" s="30"/>
      <c r="J86" s="64"/>
      <c r="K86" s="29"/>
      <c r="L86" s="30"/>
      <c r="M86" s="30"/>
      <c r="N86" s="30"/>
      <c r="O86" s="30"/>
      <c r="P86" s="32"/>
      <c r="Q86" s="36"/>
      <c r="R86" s="37"/>
      <c r="S86" s="38"/>
      <c r="T86" s="38"/>
      <c r="U86" s="37"/>
      <c r="V86" s="38"/>
      <c r="W86" s="38"/>
      <c r="X86" s="38"/>
      <c r="Y86" s="39"/>
    </row>
    <row r="87" spans="1:25" ht="22.5" customHeight="1">
      <c r="A87" s="28"/>
      <c r="B87" s="29"/>
      <c r="C87" s="30"/>
      <c r="D87" s="30"/>
      <c r="E87" s="30"/>
      <c r="F87" s="30"/>
      <c r="G87" s="29"/>
      <c r="H87" s="30"/>
      <c r="I87" s="30"/>
      <c r="J87" s="64"/>
      <c r="K87" s="29"/>
      <c r="L87" s="30"/>
      <c r="M87" s="30"/>
      <c r="N87" s="30"/>
      <c r="O87" s="30"/>
      <c r="P87" s="32"/>
      <c r="Q87" s="36"/>
      <c r="R87" s="37"/>
      <c r="S87" s="38"/>
      <c r="T87" s="38"/>
      <c r="U87" s="37"/>
      <c r="V87" s="38"/>
      <c r="W87" s="38"/>
      <c r="X87" s="38"/>
      <c r="Y87" s="39"/>
    </row>
    <row r="88" spans="1:25" ht="22.5" customHeight="1">
      <c r="A88" s="28"/>
      <c r="B88" s="29"/>
      <c r="C88" s="30"/>
      <c r="D88" s="30"/>
      <c r="E88" s="30"/>
      <c r="F88" s="30"/>
      <c r="G88" s="29"/>
      <c r="H88" s="30"/>
      <c r="I88" s="30"/>
      <c r="J88" s="64"/>
      <c r="K88" s="29"/>
      <c r="L88" s="30"/>
      <c r="M88" s="30"/>
      <c r="N88" s="30"/>
      <c r="O88" s="30"/>
      <c r="P88" s="32"/>
      <c r="Q88" s="36"/>
      <c r="R88" s="37"/>
      <c r="S88" s="38"/>
      <c r="T88" s="38"/>
      <c r="U88" s="37"/>
      <c r="V88" s="38"/>
      <c r="W88" s="38"/>
      <c r="X88" s="38"/>
      <c r="Y88" s="39"/>
    </row>
    <row r="89" spans="1:25" ht="22.5" customHeight="1">
      <c r="A89" s="28"/>
      <c r="B89" s="29"/>
      <c r="C89" s="30"/>
      <c r="D89" s="30"/>
      <c r="E89" s="30"/>
      <c r="F89" s="30"/>
      <c r="G89" s="29"/>
      <c r="H89" s="30"/>
      <c r="I89" s="30"/>
      <c r="J89" s="64"/>
      <c r="K89" s="29"/>
      <c r="L89" s="30"/>
      <c r="M89" s="30"/>
      <c r="N89" s="30"/>
      <c r="O89" s="30"/>
      <c r="P89" s="32"/>
      <c r="Q89" s="36"/>
      <c r="R89" s="37"/>
      <c r="S89" s="38"/>
      <c r="T89" s="38"/>
      <c r="U89" s="37"/>
      <c r="V89" s="38"/>
      <c r="W89" s="38"/>
      <c r="X89" s="38"/>
      <c r="Y89" s="39"/>
    </row>
    <row r="90" spans="1:25" ht="22.5" customHeight="1">
      <c r="A90" s="28"/>
      <c r="B90" s="29"/>
      <c r="C90" s="30"/>
      <c r="D90" s="30"/>
      <c r="E90" s="30"/>
      <c r="F90" s="30"/>
      <c r="G90" s="29"/>
      <c r="H90" s="30"/>
      <c r="I90" s="30"/>
      <c r="J90" s="64"/>
      <c r="K90" s="29"/>
      <c r="L90" s="30"/>
      <c r="M90" s="30"/>
      <c r="N90" s="30"/>
      <c r="O90" s="30"/>
      <c r="P90" s="32"/>
      <c r="Q90" s="36"/>
      <c r="R90" s="37"/>
      <c r="S90" s="38"/>
      <c r="T90" s="38"/>
      <c r="U90" s="37"/>
      <c r="V90" s="38"/>
      <c r="W90" s="38"/>
      <c r="X90" s="38"/>
      <c r="Y90" s="39"/>
    </row>
    <row r="91" spans="1:25" ht="22.5" customHeight="1">
      <c r="A91" s="28"/>
      <c r="B91" s="29"/>
      <c r="C91" s="30"/>
      <c r="D91" s="30"/>
      <c r="E91" s="30"/>
      <c r="F91" s="30"/>
      <c r="G91" s="29"/>
      <c r="H91" s="30"/>
      <c r="I91" s="30"/>
      <c r="J91" s="64"/>
      <c r="K91" s="29"/>
      <c r="L91" s="30"/>
      <c r="M91" s="30"/>
      <c r="N91" s="30"/>
      <c r="O91" s="30"/>
      <c r="P91" s="32"/>
      <c r="Q91" s="36"/>
      <c r="R91" s="37"/>
      <c r="S91" s="38"/>
      <c r="T91" s="38"/>
      <c r="U91" s="37"/>
      <c r="V91" s="38"/>
      <c r="W91" s="38"/>
      <c r="X91" s="38"/>
      <c r="Y91" s="39"/>
    </row>
    <row r="92" spans="1:25" ht="22.5" customHeight="1">
      <c r="A92" s="28"/>
      <c r="B92" s="29"/>
      <c r="C92" s="30"/>
      <c r="D92" s="30"/>
      <c r="E92" s="30"/>
      <c r="F92" s="30"/>
      <c r="G92" s="29"/>
      <c r="H92" s="30"/>
      <c r="I92" s="30"/>
      <c r="J92" s="64"/>
      <c r="K92" s="29"/>
      <c r="L92" s="30"/>
      <c r="M92" s="30"/>
      <c r="N92" s="30"/>
      <c r="O92" s="30"/>
      <c r="P92" s="32"/>
      <c r="Q92" s="36"/>
      <c r="R92" s="37"/>
      <c r="S92" s="38"/>
      <c r="T92" s="38"/>
      <c r="U92" s="37"/>
      <c r="V92" s="38"/>
      <c r="W92" s="38"/>
      <c r="X92" s="38"/>
      <c r="Y92" s="39"/>
    </row>
    <row r="93" spans="1:25" ht="22.5" customHeight="1">
      <c r="A93" s="28"/>
      <c r="B93" s="29"/>
      <c r="C93" s="30"/>
      <c r="D93" s="30"/>
      <c r="E93" s="30"/>
      <c r="F93" s="30"/>
      <c r="G93" s="29"/>
      <c r="H93" s="30"/>
      <c r="I93" s="30"/>
      <c r="J93" s="64"/>
      <c r="K93" s="29"/>
      <c r="L93" s="30"/>
      <c r="M93" s="30"/>
      <c r="N93" s="30"/>
      <c r="O93" s="30"/>
      <c r="P93" s="32"/>
      <c r="Q93" s="36"/>
      <c r="R93" s="37"/>
      <c r="S93" s="38"/>
      <c r="T93" s="38"/>
      <c r="U93" s="37"/>
      <c r="V93" s="38"/>
      <c r="W93" s="38"/>
      <c r="X93" s="38"/>
      <c r="Y93" s="39"/>
    </row>
    <row r="94" spans="1:25" ht="22.5" customHeight="1">
      <c r="A94" s="28"/>
      <c r="B94" s="29"/>
      <c r="C94" s="30"/>
      <c r="D94" s="30"/>
      <c r="E94" s="30"/>
      <c r="F94" s="30"/>
      <c r="G94" s="29"/>
      <c r="H94" s="30"/>
      <c r="I94" s="30"/>
      <c r="J94" s="64"/>
      <c r="K94" s="29"/>
      <c r="L94" s="30"/>
      <c r="M94" s="30"/>
      <c r="N94" s="30"/>
      <c r="O94" s="30"/>
      <c r="P94" s="32"/>
      <c r="Q94" s="36"/>
      <c r="R94" s="37"/>
      <c r="S94" s="38"/>
      <c r="T94" s="38"/>
      <c r="U94" s="37"/>
      <c r="V94" s="38"/>
      <c r="W94" s="38"/>
      <c r="X94" s="38"/>
      <c r="Y94" s="39"/>
    </row>
    <row r="95" spans="1:25" ht="22.5" customHeight="1">
      <c r="A95" s="28"/>
      <c r="B95" s="29"/>
      <c r="C95" s="30"/>
      <c r="D95" s="30"/>
      <c r="E95" s="30"/>
      <c r="F95" s="30"/>
      <c r="G95" s="29"/>
      <c r="H95" s="30"/>
      <c r="I95" s="30"/>
      <c r="J95" s="64"/>
      <c r="K95" s="29"/>
      <c r="L95" s="30"/>
      <c r="M95" s="30"/>
      <c r="N95" s="30"/>
      <c r="O95" s="30"/>
      <c r="P95" s="32"/>
      <c r="Q95" s="36"/>
      <c r="R95" s="37"/>
      <c r="S95" s="38"/>
      <c r="T95" s="38"/>
      <c r="U95" s="37"/>
      <c r="V95" s="38"/>
      <c r="W95" s="38"/>
      <c r="X95" s="38"/>
      <c r="Y95" s="39"/>
    </row>
    <row r="96" spans="1:25" ht="22.5" customHeight="1">
      <c r="A96" s="28"/>
      <c r="B96" s="29"/>
      <c r="C96" s="30"/>
      <c r="D96" s="30"/>
      <c r="E96" s="30"/>
      <c r="F96" s="30"/>
      <c r="G96" s="29"/>
      <c r="H96" s="30"/>
      <c r="I96" s="30"/>
      <c r="J96" s="64"/>
      <c r="K96" s="29"/>
      <c r="L96" s="30"/>
      <c r="M96" s="30"/>
      <c r="N96" s="30"/>
      <c r="O96" s="30"/>
      <c r="P96" s="32"/>
      <c r="Q96" s="36"/>
      <c r="R96" s="37"/>
      <c r="S96" s="38"/>
      <c r="T96" s="38"/>
      <c r="U96" s="37"/>
      <c r="V96" s="38"/>
      <c r="W96" s="38"/>
      <c r="X96" s="38"/>
      <c r="Y96" s="39"/>
    </row>
    <row r="97" spans="1:25" ht="22.5" customHeight="1">
      <c r="A97" s="28"/>
      <c r="B97" s="29"/>
      <c r="C97" s="30"/>
      <c r="D97" s="30"/>
      <c r="E97" s="30"/>
      <c r="F97" s="30"/>
      <c r="G97" s="29"/>
      <c r="H97" s="30"/>
      <c r="I97" s="30"/>
      <c r="J97" s="64"/>
      <c r="K97" s="29"/>
      <c r="L97" s="30"/>
      <c r="M97" s="30"/>
      <c r="N97" s="30"/>
      <c r="O97" s="30"/>
      <c r="P97" s="32"/>
      <c r="Q97" s="36"/>
      <c r="R97" s="37"/>
      <c r="S97" s="38"/>
      <c r="T97" s="38"/>
      <c r="U97" s="37"/>
      <c r="V97" s="38"/>
      <c r="W97" s="38"/>
      <c r="X97" s="38"/>
      <c r="Y97" s="39"/>
    </row>
    <row r="98" spans="1:25" ht="22.5" customHeight="1">
      <c r="A98" s="28"/>
      <c r="B98" s="29"/>
      <c r="C98" s="30"/>
      <c r="D98" s="30"/>
      <c r="E98" s="30"/>
      <c r="F98" s="30"/>
      <c r="G98" s="29"/>
      <c r="H98" s="30"/>
      <c r="I98" s="30"/>
      <c r="J98" s="64"/>
      <c r="K98" s="29"/>
      <c r="L98" s="30"/>
      <c r="M98" s="30"/>
      <c r="N98" s="30"/>
      <c r="O98" s="30"/>
      <c r="P98" s="32"/>
      <c r="Q98" s="36"/>
      <c r="R98" s="37"/>
      <c r="S98" s="38"/>
      <c r="T98" s="38"/>
      <c r="U98" s="37"/>
      <c r="V98" s="38"/>
      <c r="W98" s="38"/>
      <c r="X98" s="38"/>
      <c r="Y98" s="39"/>
    </row>
    <row r="99" spans="1:25" ht="22.5" customHeight="1">
      <c r="A99" s="28"/>
      <c r="B99" s="29"/>
      <c r="C99" s="30"/>
      <c r="D99" s="30"/>
      <c r="E99" s="30"/>
      <c r="F99" s="30"/>
      <c r="G99" s="29"/>
      <c r="H99" s="30"/>
      <c r="I99" s="30"/>
      <c r="J99" s="64"/>
      <c r="K99" s="29"/>
      <c r="L99" s="30"/>
      <c r="M99" s="30"/>
      <c r="N99" s="30"/>
      <c r="O99" s="30"/>
      <c r="P99" s="32"/>
      <c r="Q99" s="36"/>
      <c r="R99" s="37"/>
      <c r="S99" s="38"/>
      <c r="T99" s="38"/>
      <c r="U99" s="37"/>
      <c r="V99" s="38"/>
      <c r="W99" s="38"/>
      <c r="X99" s="38"/>
      <c r="Y99" s="39"/>
    </row>
    <row r="100" spans="1:25" ht="22.5" customHeight="1">
      <c r="A100" s="28"/>
      <c r="B100" s="29"/>
      <c r="C100" s="30"/>
      <c r="D100" s="30"/>
      <c r="E100" s="30"/>
      <c r="F100" s="30"/>
      <c r="G100" s="29"/>
      <c r="H100" s="30"/>
      <c r="I100" s="30"/>
      <c r="J100" s="64"/>
      <c r="K100" s="29"/>
      <c r="L100" s="30"/>
      <c r="M100" s="30"/>
      <c r="N100" s="30"/>
      <c r="O100" s="30"/>
      <c r="P100" s="32"/>
      <c r="Q100" s="36"/>
      <c r="R100" s="37"/>
      <c r="S100" s="38"/>
      <c r="T100" s="38"/>
      <c r="U100" s="37"/>
      <c r="V100" s="38"/>
      <c r="W100" s="38"/>
      <c r="X100" s="38"/>
      <c r="Y100" s="39"/>
    </row>
    <row r="101" spans="1:25" ht="22.5" customHeight="1">
      <c r="A101" s="28"/>
      <c r="B101" s="29"/>
      <c r="C101" s="30"/>
      <c r="D101" s="30"/>
      <c r="E101" s="30"/>
      <c r="F101" s="30"/>
      <c r="G101" s="29"/>
      <c r="H101" s="30"/>
      <c r="I101" s="30"/>
      <c r="J101" s="64"/>
      <c r="K101" s="29"/>
      <c r="L101" s="30"/>
      <c r="M101" s="30"/>
      <c r="N101" s="30"/>
      <c r="O101" s="30"/>
      <c r="P101" s="32"/>
      <c r="Q101" s="36"/>
      <c r="R101" s="37"/>
      <c r="S101" s="38"/>
      <c r="T101" s="38"/>
      <c r="U101" s="37"/>
      <c r="V101" s="38"/>
      <c r="W101" s="38"/>
      <c r="X101" s="38"/>
      <c r="Y101" s="39"/>
    </row>
    <row r="102" spans="1:25" ht="22.5" customHeight="1">
      <c r="A102" s="28"/>
      <c r="B102" s="29"/>
      <c r="C102" s="30"/>
      <c r="D102" s="30"/>
      <c r="E102" s="30"/>
      <c r="F102" s="30"/>
      <c r="G102" s="29"/>
      <c r="H102" s="30"/>
      <c r="I102" s="30"/>
      <c r="J102" s="64"/>
      <c r="K102" s="29"/>
      <c r="L102" s="30"/>
      <c r="M102" s="30"/>
      <c r="N102" s="30"/>
      <c r="O102" s="30"/>
      <c r="P102" s="32"/>
      <c r="Q102" s="36"/>
      <c r="R102" s="37"/>
      <c r="S102" s="38"/>
      <c r="T102" s="38"/>
      <c r="U102" s="37"/>
      <c r="V102" s="38"/>
      <c r="W102" s="38"/>
      <c r="X102" s="38"/>
      <c r="Y102" s="39"/>
    </row>
    <row r="103" spans="1:25" ht="22.5" customHeight="1">
      <c r="A103" s="28"/>
      <c r="B103" s="29"/>
      <c r="C103" s="30"/>
      <c r="D103" s="30"/>
      <c r="E103" s="30"/>
      <c r="F103" s="30"/>
      <c r="G103" s="29"/>
      <c r="H103" s="30"/>
      <c r="I103" s="30"/>
      <c r="J103" s="64"/>
      <c r="K103" s="29"/>
      <c r="L103" s="30"/>
      <c r="M103" s="30"/>
      <c r="N103" s="30"/>
      <c r="O103" s="30"/>
      <c r="P103" s="32"/>
      <c r="Q103" s="36"/>
      <c r="R103" s="37"/>
      <c r="S103" s="38"/>
      <c r="T103" s="38"/>
      <c r="U103" s="37"/>
      <c r="V103" s="38"/>
      <c r="W103" s="38"/>
      <c r="X103" s="38"/>
      <c r="Y103" s="39"/>
    </row>
    <row r="104" spans="1:25" ht="22.5" customHeight="1">
      <c r="A104" s="28"/>
      <c r="B104" s="29"/>
      <c r="C104" s="30"/>
      <c r="D104" s="30"/>
      <c r="E104" s="30"/>
      <c r="F104" s="30"/>
      <c r="G104" s="29"/>
      <c r="H104" s="30"/>
      <c r="I104" s="30"/>
      <c r="J104" s="64"/>
      <c r="K104" s="29"/>
      <c r="L104" s="30"/>
      <c r="M104" s="30"/>
      <c r="N104" s="30"/>
      <c r="O104" s="30"/>
      <c r="P104" s="32"/>
      <c r="Q104" s="36"/>
      <c r="R104" s="37"/>
      <c r="S104" s="38"/>
      <c r="T104" s="38"/>
      <c r="U104" s="37"/>
      <c r="V104" s="38"/>
      <c r="W104" s="38"/>
      <c r="X104" s="38"/>
      <c r="Y104" s="39"/>
    </row>
    <row r="105" spans="1:25" ht="22.5" customHeight="1">
      <c r="A105" s="28"/>
      <c r="B105" s="29"/>
      <c r="C105" s="30"/>
      <c r="D105" s="30"/>
      <c r="E105" s="30"/>
      <c r="F105" s="30"/>
      <c r="G105" s="29"/>
      <c r="H105" s="30"/>
      <c r="I105" s="30"/>
      <c r="J105" s="64"/>
      <c r="K105" s="29"/>
      <c r="L105" s="30"/>
      <c r="M105" s="30"/>
      <c r="N105" s="30"/>
      <c r="O105" s="30"/>
      <c r="P105" s="32"/>
      <c r="Q105" s="36"/>
      <c r="R105" s="37"/>
      <c r="S105" s="38"/>
      <c r="T105" s="38"/>
      <c r="U105" s="37"/>
      <c r="V105" s="38"/>
      <c r="W105" s="38"/>
      <c r="X105" s="38"/>
      <c r="Y105" s="39"/>
    </row>
    <row r="106" spans="1:25" ht="22.5" customHeight="1">
      <c r="A106" s="28"/>
      <c r="B106" s="29"/>
      <c r="C106" s="30"/>
      <c r="D106" s="30"/>
      <c r="E106" s="30"/>
      <c r="F106" s="30"/>
      <c r="G106" s="29"/>
      <c r="H106" s="30"/>
      <c r="I106" s="30"/>
      <c r="J106" s="64"/>
      <c r="K106" s="29"/>
      <c r="L106" s="30"/>
      <c r="M106" s="30"/>
      <c r="N106" s="30"/>
      <c r="O106" s="30"/>
      <c r="P106" s="32"/>
      <c r="Q106" s="36"/>
      <c r="R106" s="37"/>
      <c r="S106" s="38"/>
      <c r="T106" s="38"/>
      <c r="U106" s="37"/>
      <c r="V106" s="38"/>
      <c r="W106" s="38"/>
      <c r="X106" s="38"/>
      <c r="Y106" s="39"/>
    </row>
    <row r="107" spans="1:25" ht="22.5" customHeight="1">
      <c r="A107" s="28"/>
      <c r="B107" s="29"/>
      <c r="C107" s="30"/>
      <c r="D107" s="30"/>
      <c r="E107" s="30"/>
      <c r="F107" s="30"/>
      <c r="G107" s="29"/>
      <c r="H107" s="30"/>
      <c r="I107" s="30"/>
      <c r="J107" s="64"/>
      <c r="K107" s="29"/>
      <c r="L107" s="30"/>
      <c r="M107" s="30"/>
      <c r="N107" s="30"/>
      <c r="O107" s="30"/>
      <c r="P107" s="32"/>
      <c r="Q107" s="36"/>
      <c r="R107" s="37"/>
      <c r="S107" s="38"/>
      <c r="T107" s="38"/>
      <c r="U107" s="37"/>
      <c r="V107" s="38"/>
      <c r="W107" s="38"/>
      <c r="X107" s="38"/>
      <c r="Y107" s="39"/>
    </row>
    <row r="108" spans="1:25" ht="22.5" customHeight="1">
      <c r="A108" s="28"/>
      <c r="B108" s="29"/>
      <c r="C108" s="30"/>
      <c r="D108" s="30"/>
      <c r="E108" s="30"/>
      <c r="F108" s="30"/>
      <c r="G108" s="29"/>
      <c r="H108" s="30"/>
      <c r="I108" s="30"/>
      <c r="J108" s="64"/>
      <c r="K108" s="29"/>
      <c r="L108" s="30"/>
      <c r="M108" s="30"/>
      <c r="N108" s="30"/>
      <c r="O108" s="30"/>
      <c r="P108" s="32"/>
      <c r="Q108" s="36"/>
      <c r="R108" s="37"/>
      <c r="S108" s="38"/>
      <c r="T108" s="38"/>
      <c r="U108" s="37"/>
      <c r="V108" s="38"/>
      <c r="W108" s="38"/>
      <c r="X108" s="38"/>
      <c r="Y108" s="39"/>
    </row>
    <row r="109" spans="1:25" ht="22.5" customHeight="1">
      <c r="A109" s="28"/>
      <c r="B109" s="29"/>
      <c r="C109" s="30"/>
      <c r="D109" s="30"/>
      <c r="E109" s="30"/>
      <c r="F109" s="30"/>
      <c r="G109" s="29"/>
      <c r="H109" s="30"/>
      <c r="I109" s="30"/>
      <c r="J109" s="64"/>
      <c r="K109" s="29"/>
      <c r="L109" s="30"/>
      <c r="M109" s="30"/>
      <c r="N109" s="30"/>
      <c r="O109" s="30"/>
      <c r="P109" s="32"/>
      <c r="Q109" s="36"/>
      <c r="R109" s="37"/>
      <c r="S109" s="38"/>
      <c r="T109" s="38"/>
      <c r="U109" s="37"/>
      <c r="V109" s="38"/>
      <c r="W109" s="38"/>
      <c r="X109" s="38"/>
      <c r="Y109" s="39"/>
    </row>
    <row r="110" spans="1:25" ht="22.5" customHeight="1">
      <c r="A110" s="28"/>
      <c r="B110" s="29"/>
      <c r="C110" s="30"/>
      <c r="D110" s="30"/>
      <c r="E110" s="30"/>
      <c r="F110" s="30"/>
      <c r="G110" s="29"/>
      <c r="H110" s="30"/>
      <c r="I110" s="30"/>
      <c r="J110" s="64"/>
      <c r="K110" s="29"/>
      <c r="L110" s="30"/>
      <c r="M110" s="30"/>
      <c r="N110" s="30"/>
      <c r="O110" s="30"/>
      <c r="P110" s="32"/>
      <c r="Q110" s="36"/>
      <c r="R110" s="37"/>
      <c r="S110" s="38"/>
      <c r="T110" s="38"/>
      <c r="U110" s="37"/>
      <c r="V110" s="38"/>
      <c r="W110" s="38"/>
      <c r="X110" s="38"/>
      <c r="Y110" s="39"/>
    </row>
    <row r="111" spans="1:25" ht="22.5" customHeight="1">
      <c r="A111" s="28"/>
      <c r="B111" s="29"/>
      <c r="C111" s="30"/>
      <c r="D111" s="30"/>
      <c r="E111" s="30"/>
      <c r="F111" s="30"/>
      <c r="G111" s="29"/>
      <c r="H111" s="30"/>
      <c r="I111" s="30"/>
      <c r="J111" s="64"/>
      <c r="K111" s="29"/>
      <c r="L111" s="30"/>
      <c r="M111" s="30"/>
      <c r="N111" s="30"/>
      <c r="O111" s="30"/>
      <c r="P111" s="32"/>
      <c r="Q111" s="36"/>
      <c r="R111" s="37"/>
      <c r="S111" s="38"/>
      <c r="T111" s="38"/>
      <c r="U111" s="37"/>
      <c r="V111" s="38"/>
      <c r="W111" s="38"/>
      <c r="X111" s="38"/>
      <c r="Y111" s="39"/>
    </row>
    <row r="112" spans="1:25" ht="22.5" customHeight="1">
      <c r="A112" s="28"/>
      <c r="B112" s="29"/>
      <c r="C112" s="30"/>
      <c r="D112" s="30"/>
      <c r="E112" s="30"/>
      <c r="F112" s="30"/>
      <c r="G112" s="29"/>
      <c r="H112" s="30"/>
      <c r="I112" s="30"/>
      <c r="J112" s="64"/>
      <c r="K112" s="29"/>
      <c r="L112" s="30"/>
      <c r="M112" s="30"/>
      <c r="N112" s="30"/>
      <c r="O112" s="30"/>
      <c r="P112" s="32"/>
      <c r="Q112" s="36"/>
      <c r="R112" s="37"/>
      <c r="S112" s="38"/>
      <c r="T112" s="38"/>
      <c r="U112" s="37"/>
      <c r="V112" s="38"/>
      <c r="W112" s="38"/>
      <c r="X112" s="38"/>
      <c r="Y112" s="39"/>
    </row>
    <row r="113" spans="1:25" ht="22.5" customHeight="1">
      <c r="A113" s="28"/>
      <c r="B113" s="29"/>
      <c r="C113" s="30"/>
      <c r="D113" s="30"/>
      <c r="E113" s="30"/>
      <c r="F113" s="30"/>
      <c r="G113" s="29"/>
      <c r="H113" s="30"/>
      <c r="I113" s="30"/>
      <c r="J113" s="64"/>
      <c r="K113" s="29"/>
      <c r="L113" s="30"/>
      <c r="M113" s="30"/>
      <c r="N113" s="30"/>
      <c r="O113" s="30"/>
      <c r="P113" s="32"/>
      <c r="Q113" s="36"/>
      <c r="R113" s="37"/>
      <c r="S113" s="38"/>
      <c r="T113" s="38"/>
      <c r="U113" s="37"/>
      <c r="V113" s="38"/>
      <c r="W113" s="38"/>
      <c r="X113" s="38"/>
      <c r="Y113" s="39"/>
    </row>
    <row r="114" spans="1:25" ht="22.5" customHeight="1">
      <c r="A114" s="28"/>
      <c r="B114" s="29"/>
      <c r="C114" s="30"/>
      <c r="D114" s="30"/>
      <c r="E114" s="30"/>
      <c r="F114" s="30"/>
      <c r="G114" s="29"/>
      <c r="H114" s="30"/>
      <c r="I114" s="30"/>
      <c r="J114" s="64"/>
      <c r="K114" s="29"/>
      <c r="L114" s="30"/>
      <c r="M114" s="30"/>
      <c r="N114" s="30"/>
      <c r="O114" s="30"/>
      <c r="P114" s="32"/>
      <c r="Q114" s="36"/>
      <c r="R114" s="37"/>
      <c r="S114" s="38"/>
      <c r="T114" s="38"/>
      <c r="U114" s="37"/>
      <c r="V114" s="38"/>
      <c r="W114" s="38"/>
      <c r="X114" s="38"/>
      <c r="Y114" s="39"/>
    </row>
    <row r="115" spans="1:25" ht="22.5" customHeight="1">
      <c r="A115" s="28"/>
      <c r="B115" s="29"/>
      <c r="C115" s="30"/>
      <c r="D115" s="30"/>
      <c r="E115" s="30"/>
      <c r="F115" s="30"/>
      <c r="G115" s="29"/>
      <c r="H115" s="30"/>
      <c r="I115" s="30"/>
      <c r="J115" s="64"/>
      <c r="K115" s="29"/>
      <c r="L115" s="30"/>
      <c r="M115" s="30"/>
      <c r="N115" s="30"/>
      <c r="O115" s="30"/>
      <c r="P115" s="32"/>
      <c r="Q115" s="36"/>
      <c r="R115" s="37"/>
      <c r="S115" s="38"/>
      <c r="T115" s="38"/>
      <c r="U115" s="37"/>
      <c r="V115" s="38"/>
      <c r="W115" s="38"/>
      <c r="X115" s="38"/>
      <c r="Y115" s="39"/>
    </row>
    <row r="116" spans="1:25" ht="22.5" customHeight="1">
      <c r="A116" s="28"/>
      <c r="B116" s="29"/>
      <c r="C116" s="30"/>
      <c r="D116" s="30"/>
      <c r="E116" s="30"/>
      <c r="F116" s="30"/>
      <c r="G116" s="29"/>
      <c r="H116" s="30"/>
      <c r="I116" s="30"/>
      <c r="J116" s="64"/>
      <c r="K116" s="29"/>
      <c r="L116" s="30"/>
      <c r="M116" s="30"/>
      <c r="N116" s="30"/>
      <c r="O116" s="30"/>
      <c r="P116" s="32"/>
      <c r="Q116" s="36"/>
      <c r="R116" s="37"/>
      <c r="S116" s="38"/>
      <c r="T116" s="38"/>
      <c r="U116" s="37"/>
      <c r="V116" s="38"/>
      <c r="W116" s="38"/>
      <c r="X116" s="38"/>
      <c r="Y116" s="39"/>
    </row>
    <row r="117" spans="1:25" ht="22.5" customHeight="1">
      <c r="A117" s="28"/>
      <c r="B117" s="29"/>
      <c r="C117" s="30"/>
      <c r="D117" s="30"/>
      <c r="E117" s="30"/>
      <c r="F117" s="30"/>
      <c r="G117" s="29"/>
      <c r="H117" s="30"/>
      <c r="I117" s="30"/>
      <c r="J117" s="64"/>
      <c r="K117" s="29"/>
      <c r="L117" s="30"/>
      <c r="M117" s="30"/>
      <c r="N117" s="30"/>
      <c r="O117" s="30"/>
      <c r="P117" s="32"/>
      <c r="Q117" s="36"/>
      <c r="R117" s="37"/>
      <c r="S117" s="38"/>
      <c r="T117" s="38"/>
      <c r="U117" s="37"/>
      <c r="V117" s="38"/>
      <c r="W117" s="38"/>
      <c r="X117" s="38"/>
      <c r="Y117" s="39"/>
    </row>
    <row r="118" spans="1:25" ht="22.5" customHeight="1">
      <c r="A118" s="28"/>
      <c r="B118" s="29"/>
      <c r="C118" s="30"/>
      <c r="D118" s="30"/>
      <c r="E118" s="30"/>
      <c r="F118" s="30"/>
      <c r="G118" s="29"/>
      <c r="H118" s="30"/>
      <c r="I118" s="30"/>
      <c r="J118" s="64"/>
      <c r="K118" s="29"/>
      <c r="L118" s="30"/>
      <c r="M118" s="30"/>
      <c r="N118" s="30"/>
      <c r="O118" s="30"/>
      <c r="P118" s="32"/>
      <c r="Q118" s="36"/>
      <c r="R118" s="37"/>
      <c r="S118" s="38"/>
      <c r="T118" s="38"/>
      <c r="U118" s="37"/>
      <c r="V118" s="38"/>
      <c r="W118" s="38"/>
      <c r="X118" s="38"/>
      <c r="Y118" s="39"/>
    </row>
    <row r="119" spans="1:25" ht="22.5" customHeight="1">
      <c r="A119" s="28"/>
      <c r="B119" s="29"/>
      <c r="C119" s="30"/>
      <c r="D119" s="30"/>
      <c r="E119" s="30"/>
      <c r="F119" s="30"/>
      <c r="G119" s="29"/>
      <c r="H119" s="30"/>
      <c r="I119" s="30"/>
      <c r="J119" s="64"/>
      <c r="K119" s="29"/>
      <c r="L119" s="30"/>
      <c r="M119" s="30"/>
      <c r="N119" s="30"/>
      <c r="O119" s="30"/>
      <c r="P119" s="32"/>
      <c r="Q119" s="36"/>
      <c r="R119" s="37"/>
      <c r="S119" s="38"/>
      <c r="T119" s="38"/>
      <c r="U119" s="37"/>
      <c r="V119" s="38"/>
      <c r="W119" s="38"/>
      <c r="X119" s="38"/>
      <c r="Y119" s="39"/>
    </row>
    <row r="120" spans="1:25" ht="22.5" customHeight="1">
      <c r="A120" s="28"/>
      <c r="B120" s="29"/>
      <c r="C120" s="30"/>
      <c r="D120" s="30"/>
      <c r="E120" s="30"/>
      <c r="F120" s="30"/>
      <c r="G120" s="29"/>
      <c r="H120" s="30"/>
      <c r="I120" s="30"/>
      <c r="J120" s="64"/>
      <c r="K120" s="29"/>
      <c r="L120" s="30"/>
      <c r="M120" s="30"/>
      <c r="N120" s="30"/>
      <c r="O120" s="30"/>
      <c r="P120" s="32"/>
      <c r="Q120" s="36"/>
      <c r="R120" s="37"/>
      <c r="S120" s="38"/>
      <c r="T120" s="38"/>
      <c r="U120" s="37"/>
      <c r="V120" s="38"/>
      <c r="W120" s="38"/>
      <c r="X120" s="38"/>
      <c r="Y120" s="39"/>
    </row>
    <row r="121" spans="1:25" ht="22.5" customHeight="1">
      <c r="A121" s="28"/>
      <c r="B121" s="29"/>
      <c r="C121" s="30"/>
      <c r="D121" s="30"/>
      <c r="E121" s="30"/>
      <c r="F121" s="30"/>
      <c r="G121" s="29"/>
      <c r="H121" s="30"/>
      <c r="I121" s="30"/>
      <c r="J121" s="64"/>
      <c r="K121" s="29"/>
      <c r="L121" s="30"/>
      <c r="M121" s="30"/>
      <c r="N121" s="30"/>
      <c r="O121" s="30"/>
      <c r="P121" s="32"/>
      <c r="Q121" s="36"/>
      <c r="R121" s="37"/>
      <c r="S121" s="38"/>
      <c r="T121" s="38"/>
      <c r="U121" s="37"/>
      <c r="V121" s="38"/>
      <c r="W121" s="38"/>
      <c r="X121" s="38"/>
      <c r="Y121" s="39"/>
    </row>
    <row r="122" spans="1:25" ht="22.5" customHeight="1">
      <c r="A122" s="28"/>
      <c r="B122" s="29"/>
      <c r="C122" s="30"/>
      <c r="D122" s="30"/>
      <c r="E122" s="30"/>
      <c r="F122" s="30"/>
      <c r="G122" s="29"/>
      <c r="H122" s="30"/>
      <c r="I122" s="30"/>
      <c r="J122" s="64"/>
      <c r="K122" s="29"/>
      <c r="L122" s="30"/>
      <c r="M122" s="30"/>
      <c r="N122" s="30"/>
      <c r="O122" s="30"/>
      <c r="P122" s="32"/>
      <c r="Q122" s="36"/>
      <c r="R122" s="37"/>
      <c r="S122" s="38"/>
      <c r="T122" s="38"/>
      <c r="U122" s="37"/>
      <c r="V122" s="38"/>
      <c r="W122" s="38"/>
      <c r="X122" s="38"/>
      <c r="Y122" s="39"/>
    </row>
    <row r="123" spans="1:25" ht="22.5" customHeight="1">
      <c r="A123" s="28"/>
      <c r="B123" s="29"/>
      <c r="C123" s="30"/>
      <c r="D123" s="30"/>
      <c r="E123" s="30"/>
      <c r="F123" s="30"/>
      <c r="G123" s="29"/>
      <c r="H123" s="30"/>
      <c r="I123" s="30"/>
      <c r="J123" s="64"/>
      <c r="K123" s="29"/>
      <c r="L123" s="30"/>
      <c r="M123" s="30"/>
      <c r="N123" s="30"/>
      <c r="O123" s="30"/>
      <c r="P123" s="32"/>
      <c r="Q123" s="36"/>
      <c r="R123" s="37"/>
      <c r="S123" s="38"/>
      <c r="T123" s="38"/>
      <c r="U123" s="37"/>
      <c r="V123" s="38"/>
      <c r="W123" s="38"/>
      <c r="X123" s="38"/>
      <c r="Y123" s="39"/>
    </row>
    <row r="124" spans="1:25" ht="22.5" customHeight="1">
      <c r="A124" s="28"/>
      <c r="B124" s="29"/>
      <c r="C124" s="30"/>
      <c r="D124" s="30"/>
      <c r="E124" s="30"/>
      <c r="F124" s="30"/>
      <c r="G124" s="29"/>
      <c r="H124" s="30"/>
      <c r="I124" s="30"/>
      <c r="J124" s="64"/>
      <c r="K124" s="29"/>
      <c r="L124" s="30"/>
      <c r="M124" s="30"/>
      <c r="N124" s="30"/>
      <c r="O124" s="30"/>
      <c r="P124" s="32"/>
      <c r="Q124" s="36"/>
      <c r="R124" s="37"/>
      <c r="S124" s="38"/>
      <c r="T124" s="38"/>
      <c r="U124" s="37"/>
      <c r="V124" s="38"/>
      <c r="W124" s="38"/>
      <c r="X124" s="38"/>
      <c r="Y124" s="39"/>
    </row>
    <row r="125" spans="1:25" ht="22.5" customHeight="1">
      <c r="A125" s="28"/>
      <c r="B125" s="29"/>
      <c r="C125" s="30"/>
      <c r="D125" s="30"/>
      <c r="E125" s="30"/>
      <c r="F125" s="30"/>
      <c r="G125" s="29"/>
      <c r="H125" s="30"/>
      <c r="I125" s="30"/>
      <c r="J125" s="64"/>
      <c r="K125" s="29"/>
      <c r="L125" s="30"/>
      <c r="M125" s="30"/>
      <c r="N125" s="30"/>
      <c r="O125" s="30"/>
      <c r="P125" s="32"/>
      <c r="Q125" s="36"/>
      <c r="R125" s="37"/>
      <c r="S125" s="38"/>
      <c r="T125" s="38"/>
      <c r="U125" s="37"/>
      <c r="V125" s="38"/>
      <c r="W125" s="38"/>
      <c r="X125" s="38"/>
      <c r="Y125" s="39"/>
    </row>
    <row r="126" spans="1:25" ht="22.5" customHeight="1">
      <c r="A126" s="28"/>
      <c r="B126" s="29"/>
      <c r="C126" s="30"/>
      <c r="D126" s="30"/>
      <c r="E126" s="30"/>
      <c r="F126" s="30"/>
      <c r="G126" s="29"/>
      <c r="H126" s="30"/>
      <c r="I126" s="30"/>
      <c r="J126" s="64"/>
      <c r="K126" s="29"/>
      <c r="L126" s="30"/>
      <c r="M126" s="30"/>
      <c r="N126" s="30"/>
      <c r="O126" s="30"/>
      <c r="P126" s="32"/>
      <c r="Q126" s="36"/>
      <c r="R126" s="37"/>
      <c r="S126" s="38"/>
      <c r="T126" s="38"/>
      <c r="U126" s="37"/>
      <c r="V126" s="38"/>
      <c r="W126" s="38"/>
      <c r="X126" s="38"/>
      <c r="Y126" s="39"/>
    </row>
    <row r="127" spans="1:25" ht="22.5" customHeight="1">
      <c r="A127" s="28"/>
      <c r="B127" s="29"/>
      <c r="C127" s="30"/>
      <c r="D127" s="30"/>
      <c r="E127" s="30"/>
      <c r="F127" s="30"/>
      <c r="G127" s="29"/>
      <c r="H127" s="30"/>
      <c r="I127" s="30"/>
      <c r="J127" s="64"/>
      <c r="K127" s="29"/>
      <c r="L127" s="30"/>
      <c r="M127" s="30"/>
      <c r="N127" s="30"/>
      <c r="O127" s="30"/>
      <c r="P127" s="32"/>
      <c r="Q127" s="36"/>
      <c r="R127" s="37"/>
      <c r="S127" s="38"/>
      <c r="T127" s="38"/>
      <c r="U127" s="37"/>
      <c r="V127" s="38"/>
      <c r="W127" s="38"/>
      <c r="X127" s="38"/>
      <c r="Y127" s="39"/>
    </row>
    <row r="128" spans="1:25" ht="22.5" customHeight="1">
      <c r="A128" s="28"/>
      <c r="B128" s="29"/>
      <c r="C128" s="30"/>
      <c r="D128" s="30"/>
      <c r="E128" s="30"/>
      <c r="F128" s="30"/>
      <c r="G128" s="29"/>
      <c r="H128" s="30"/>
      <c r="I128" s="30"/>
      <c r="J128" s="64"/>
      <c r="K128" s="29"/>
      <c r="L128" s="30"/>
      <c r="M128" s="30"/>
      <c r="N128" s="30"/>
      <c r="O128" s="30"/>
      <c r="P128" s="32"/>
      <c r="Q128" s="36"/>
      <c r="R128" s="37"/>
      <c r="S128" s="38"/>
      <c r="T128" s="38"/>
      <c r="U128" s="37"/>
      <c r="V128" s="38"/>
      <c r="W128" s="38"/>
      <c r="X128" s="38"/>
      <c r="Y128" s="39"/>
    </row>
    <row r="129" spans="1:25" ht="22.5" customHeight="1">
      <c r="A129" s="28"/>
      <c r="B129" s="29"/>
      <c r="C129" s="30"/>
      <c r="D129" s="30"/>
      <c r="E129" s="30"/>
      <c r="F129" s="30"/>
      <c r="G129" s="29"/>
      <c r="H129" s="30"/>
      <c r="I129" s="30"/>
      <c r="J129" s="64"/>
      <c r="K129" s="29"/>
      <c r="L129" s="30"/>
      <c r="M129" s="30"/>
      <c r="N129" s="30"/>
      <c r="O129" s="30"/>
      <c r="P129" s="32"/>
      <c r="Q129" s="36"/>
      <c r="R129" s="37"/>
      <c r="S129" s="38"/>
      <c r="T129" s="38"/>
      <c r="U129" s="37"/>
      <c r="V129" s="38"/>
      <c r="W129" s="38"/>
      <c r="X129" s="38"/>
      <c r="Y129" s="39"/>
    </row>
    <row r="130" spans="1:25" ht="22.5" customHeight="1">
      <c r="A130" s="28"/>
      <c r="B130" s="29"/>
      <c r="C130" s="30"/>
      <c r="D130" s="30"/>
      <c r="E130" s="30"/>
      <c r="F130" s="30"/>
      <c r="G130" s="29"/>
      <c r="H130" s="30"/>
      <c r="I130" s="30"/>
      <c r="J130" s="64"/>
      <c r="K130" s="29"/>
      <c r="L130" s="30"/>
      <c r="M130" s="30"/>
      <c r="N130" s="30"/>
      <c r="O130" s="30"/>
      <c r="P130" s="32"/>
      <c r="Q130" s="36"/>
      <c r="R130" s="37"/>
      <c r="S130" s="38"/>
      <c r="T130" s="38"/>
      <c r="U130" s="37"/>
      <c r="V130" s="38"/>
      <c r="W130" s="38"/>
      <c r="X130" s="38"/>
      <c r="Y130" s="39"/>
    </row>
    <row r="131" spans="1:25" ht="22.5" customHeight="1">
      <c r="A131" s="28"/>
      <c r="B131" s="29"/>
      <c r="C131" s="30"/>
      <c r="D131" s="30"/>
      <c r="E131" s="30"/>
      <c r="F131" s="30"/>
      <c r="G131" s="29"/>
      <c r="H131" s="30"/>
      <c r="I131" s="30"/>
      <c r="J131" s="64"/>
      <c r="K131" s="29"/>
      <c r="L131" s="30"/>
      <c r="M131" s="30"/>
      <c r="N131" s="30"/>
      <c r="O131" s="30"/>
      <c r="P131" s="32"/>
      <c r="Q131" s="36"/>
      <c r="R131" s="37"/>
      <c r="S131" s="38"/>
      <c r="T131" s="38"/>
      <c r="U131" s="37"/>
      <c r="V131" s="38"/>
      <c r="W131" s="38"/>
      <c r="X131" s="38"/>
      <c r="Y131" s="39"/>
    </row>
    <row r="132" spans="1:25" ht="22.5" customHeight="1">
      <c r="A132" s="28"/>
      <c r="B132" s="29"/>
      <c r="C132" s="30"/>
      <c r="D132" s="30"/>
      <c r="E132" s="30"/>
      <c r="F132" s="30"/>
      <c r="G132" s="29"/>
      <c r="H132" s="30"/>
      <c r="I132" s="30"/>
      <c r="J132" s="64"/>
      <c r="K132" s="29"/>
      <c r="L132" s="30"/>
      <c r="M132" s="30"/>
      <c r="N132" s="30"/>
      <c r="O132" s="30"/>
      <c r="P132" s="32"/>
      <c r="Q132" s="36"/>
      <c r="R132" s="37"/>
      <c r="S132" s="38"/>
      <c r="T132" s="38"/>
      <c r="U132" s="37"/>
      <c r="V132" s="38"/>
      <c r="W132" s="38"/>
      <c r="X132" s="38"/>
      <c r="Y132" s="39"/>
    </row>
    <row r="133" spans="1:25" ht="22.5" customHeight="1">
      <c r="A133" s="28"/>
      <c r="B133" s="29"/>
      <c r="C133" s="30"/>
      <c r="D133" s="30"/>
      <c r="E133" s="30"/>
      <c r="F133" s="30"/>
      <c r="G133" s="29"/>
      <c r="H133" s="30"/>
      <c r="I133" s="30"/>
      <c r="J133" s="64"/>
      <c r="K133" s="29"/>
      <c r="L133" s="30"/>
      <c r="M133" s="30"/>
      <c r="N133" s="30"/>
      <c r="O133" s="30"/>
      <c r="P133" s="32"/>
      <c r="Q133" s="36"/>
      <c r="R133" s="37"/>
      <c r="S133" s="38"/>
      <c r="T133" s="38"/>
      <c r="U133" s="37"/>
      <c r="V133" s="38"/>
      <c r="W133" s="38"/>
      <c r="X133" s="38"/>
      <c r="Y133" s="39"/>
    </row>
    <row r="134" spans="1:25" ht="22.5" customHeight="1">
      <c r="A134" s="28"/>
      <c r="B134" s="29"/>
      <c r="C134" s="30"/>
      <c r="D134" s="30"/>
      <c r="E134" s="30"/>
      <c r="F134" s="30"/>
      <c r="G134" s="29"/>
      <c r="H134" s="30"/>
      <c r="I134" s="30"/>
      <c r="J134" s="64"/>
      <c r="K134" s="29"/>
      <c r="L134" s="30"/>
      <c r="M134" s="30"/>
      <c r="N134" s="30"/>
      <c r="O134" s="30"/>
      <c r="P134" s="32"/>
      <c r="Q134" s="36"/>
      <c r="R134" s="37"/>
      <c r="S134" s="38"/>
      <c r="T134" s="38"/>
      <c r="U134" s="37"/>
      <c r="V134" s="38"/>
      <c r="W134" s="38"/>
      <c r="X134" s="38"/>
      <c r="Y134" s="39"/>
    </row>
    <row r="135" spans="1:25" ht="22.5" customHeight="1">
      <c r="A135" s="28"/>
      <c r="B135" s="29"/>
      <c r="C135" s="30"/>
      <c r="D135" s="30"/>
      <c r="E135" s="30"/>
      <c r="F135" s="30"/>
      <c r="G135" s="29"/>
      <c r="H135" s="30"/>
      <c r="I135" s="30"/>
      <c r="J135" s="64"/>
      <c r="K135" s="29"/>
      <c r="L135" s="30"/>
      <c r="M135" s="30"/>
      <c r="N135" s="30"/>
      <c r="O135" s="30"/>
      <c r="P135" s="32"/>
      <c r="Q135" s="36"/>
      <c r="R135" s="37"/>
      <c r="S135" s="38"/>
      <c r="T135" s="38"/>
      <c r="U135" s="37"/>
      <c r="V135" s="38"/>
      <c r="W135" s="38"/>
      <c r="X135" s="38"/>
      <c r="Y135" s="39"/>
    </row>
    <row r="136" spans="1:25" ht="22.5" customHeight="1">
      <c r="A136" s="28"/>
      <c r="B136" s="29"/>
      <c r="C136" s="30"/>
      <c r="D136" s="30"/>
      <c r="E136" s="30"/>
      <c r="F136" s="30"/>
      <c r="G136" s="29"/>
      <c r="H136" s="30"/>
      <c r="I136" s="30"/>
      <c r="J136" s="64"/>
      <c r="K136" s="29"/>
      <c r="L136" s="30"/>
      <c r="M136" s="30"/>
      <c r="N136" s="30"/>
      <c r="O136" s="30"/>
      <c r="P136" s="32"/>
      <c r="Q136" s="36"/>
      <c r="R136" s="37"/>
      <c r="S136" s="38"/>
      <c r="T136" s="38"/>
      <c r="U136" s="37"/>
      <c r="V136" s="38"/>
      <c r="W136" s="38"/>
      <c r="X136" s="38"/>
      <c r="Y136" s="39"/>
    </row>
    <row r="137" spans="1:25" ht="22.5" customHeight="1">
      <c r="A137" s="28"/>
      <c r="B137" s="29"/>
      <c r="C137" s="30"/>
      <c r="D137" s="30"/>
      <c r="E137" s="30"/>
      <c r="F137" s="30"/>
      <c r="G137" s="29"/>
      <c r="H137" s="30"/>
      <c r="I137" s="30"/>
      <c r="J137" s="64"/>
      <c r="K137" s="29"/>
      <c r="L137" s="30"/>
      <c r="M137" s="30"/>
      <c r="N137" s="30"/>
      <c r="O137" s="30"/>
      <c r="P137" s="32"/>
      <c r="Q137" s="36"/>
      <c r="R137" s="37"/>
      <c r="S137" s="38"/>
      <c r="T137" s="38"/>
      <c r="U137" s="37"/>
      <c r="V137" s="38"/>
      <c r="W137" s="38"/>
      <c r="X137" s="38"/>
      <c r="Y137" s="39"/>
    </row>
    <row r="138" spans="1:25" ht="22.5" customHeight="1">
      <c r="A138" s="28"/>
      <c r="B138" s="29"/>
      <c r="C138" s="30"/>
      <c r="D138" s="30"/>
      <c r="E138" s="30"/>
      <c r="F138" s="30"/>
      <c r="G138" s="29"/>
      <c r="H138" s="30"/>
      <c r="I138" s="30"/>
      <c r="J138" s="64"/>
      <c r="K138" s="29"/>
      <c r="L138" s="30"/>
      <c r="M138" s="30"/>
      <c r="N138" s="30"/>
      <c r="O138" s="30"/>
      <c r="P138" s="32"/>
      <c r="Q138" s="36"/>
      <c r="R138" s="37"/>
      <c r="S138" s="38"/>
      <c r="T138" s="38"/>
      <c r="U138" s="37"/>
      <c r="V138" s="38"/>
      <c r="W138" s="38"/>
      <c r="X138" s="38"/>
      <c r="Y138" s="39"/>
    </row>
    <row r="139" spans="1:25" ht="22.5" customHeight="1">
      <c r="A139" s="28"/>
      <c r="B139" s="29"/>
      <c r="C139" s="30"/>
      <c r="D139" s="30"/>
      <c r="E139" s="30"/>
      <c r="F139" s="30"/>
      <c r="G139" s="29"/>
      <c r="H139" s="30"/>
      <c r="I139" s="30"/>
      <c r="J139" s="64"/>
      <c r="K139" s="29"/>
      <c r="L139" s="30"/>
      <c r="M139" s="30"/>
      <c r="N139" s="30"/>
      <c r="O139" s="30"/>
      <c r="P139" s="32"/>
      <c r="Q139" s="36"/>
      <c r="R139" s="37"/>
      <c r="S139" s="38"/>
      <c r="T139" s="38"/>
      <c r="U139" s="37"/>
      <c r="V139" s="38"/>
      <c r="W139" s="38"/>
      <c r="X139" s="38"/>
      <c r="Y139" s="39"/>
    </row>
    <row r="140" spans="1:25" ht="22.5" customHeight="1">
      <c r="A140" s="28"/>
      <c r="B140" s="29"/>
      <c r="C140" s="30"/>
      <c r="D140" s="30"/>
      <c r="E140" s="30"/>
      <c r="F140" s="30"/>
      <c r="G140" s="29"/>
      <c r="H140" s="30"/>
      <c r="I140" s="30"/>
      <c r="J140" s="64"/>
      <c r="K140" s="29"/>
      <c r="L140" s="30"/>
      <c r="M140" s="30"/>
      <c r="N140" s="30"/>
      <c r="O140" s="30"/>
      <c r="P140" s="32"/>
      <c r="Q140" s="36"/>
      <c r="R140" s="37"/>
      <c r="S140" s="38"/>
      <c r="T140" s="38"/>
      <c r="U140" s="37"/>
      <c r="V140" s="38"/>
      <c r="W140" s="38"/>
      <c r="X140" s="38"/>
      <c r="Y140" s="39"/>
    </row>
    <row r="141" spans="1:25" ht="22.5" customHeight="1">
      <c r="A141" s="28"/>
      <c r="B141" s="29"/>
      <c r="C141" s="30"/>
      <c r="D141" s="30"/>
      <c r="E141" s="30"/>
      <c r="F141" s="30"/>
      <c r="G141" s="29"/>
      <c r="H141" s="30"/>
      <c r="I141" s="30"/>
      <c r="J141" s="64"/>
      <c r="K141" s="29"/>
      <c r="L141" s="30"/>
      <c r="M141" s="30"/>
      <c r="N141" s="30"/>
      <c r="O141" s="30"/>
      <c r="P141" s="32"/>
      <c r="Q141" s="36"/>
      <c r="R141" s="37"/>
      <c r="S141" s="38"/>
      <c r="T141" s="38"/>
      <c r="U141" s="37"/>
      <c r="V141" s="38"/>
      <c r="W141" s="38"/>
      <c r="X141" s="38"/>
      <c r="Y141" s="39"/>
    </row>
    <row r="142" spans="1:25" ht="22.5" customHeight="1">
      <c r="A142" s="28"/>
      <c r="B142" s="29"/>
      <c r="C142" s="30"/>
      <c r="D142" s="30"/>
      <c r="E142" s="30"/>
      <c r="F142" s="30"/>
      <c r="G142" s="29"/>
      <c r="H142" s="30"/>
      <c r="I142" s="30"/>
      <c r="J142" s="64"/>
      <c r="K142" s="29"/>
      <c r="L142" s="30"/>
      <c r="M142" s="30"/>
      <c r="N142" s="30"/>
      <c r="O142" s="30"/>
      <c r="P142" s="32"/>
      <c r="Q142" s="36"/>
      <c r="R142" s="37"/>
      <c r="S142" s="38"/>
      <c r="T142" s="38"/>
      <c r="U142" s="37"/>
      <c r="V142" s="38"/>
      <c r="W142" s="38"/>
      <c r="X142" s="38"/>
      <c r="Y142" s="39"/>
    </row>
    <row r="143" spans="1:25" ht="22.5" customHeight="1">
      <c r="A143" s="28"/>
      <c r="B143" s="29"/>
      <c r="C143" s="30"/>
      <c r="D143" s="30"/>
      <c r="E143" s="30"/>
      <c r="F143" s="30"/>
      <c r="G143" s="29"/>
      <c r="H143" s="30"/>
      <c r="I143" s="30"/>
      <c r="J143" s="64"/>
      <c r="K143" s="29"/>
      <c r="L143" s="30"/>
      <c r="M143" s="30"/>
      <c r="N143" s="30"/>
      <c r="O143" s="30"/>
      <c r="P143" s="32"/>
      <c r="Q143" s="36"/>
      <c r="R143" s="37"/>
      <c r="S143" s="38"/>
      <c r="T143" s="38"/>
      <c r="U143" s="37"/>
      <c r="V143" s="38"/>
      <c r="W143" s="38"/>
      <c r="X143" s="38"/>
      <c r="Y143" s="39"/>
    </row>
    <row r="144" spans="1:25" ht="22.5" customHeight="1">
      <c r="A144" s="28"/>
      <c r="B144" s="29"/>
      <c r="C144" s="30"/>
      <c r="D144" s="30"/>
      <c r="E144" s="30"/>
      <c r="F144" s="30"/>
      <c r="G144" s="29"/>
      <c r="H144" s="30"/>
      <c r="I144" s="30"/>
      <c r="J144" s="64"/>
      <c r="K144" s="29"/>
      <c r="L144" s="30"/>
      <c r="M144" s="30"/>
      <c r="N144" s="30"/>
      <c r="O144" s="30"/>
      <c r="P144" s="32"/>
      <c r="Q144" s="36"/>
      <c r="R144" s="37"/>
      <c r="S144" s="38"/>
      <c r="T144" s="38"/>
      <c r="U144" s="37"/>
      <c r="V144" s="38"/>
      <c r="W144" s="38"/>
      <c r="X144" s="38"/>
      <c r="Y144" s="39"/>
    </row>
    <row r="145" spans="1:25" ht="22.5" customHeight="1">
      <c r="A145" s="28"/>
      <c r="B145" s="29"/>
      <c r="C145" s="30"/>
      <c r="D145" s="30"/>
      <c r="E145" s="30"/>
      <c r="F145" s="30"/>
      <c r="G145" s="29"/>
      <c r="H145" s="30"/>
      <c r="I145" s="30"/>
      <c r="J145" s="64"/>
      <c r="K145" s="29"/>
      <c r="L145" s="30"/>
      <c r="M145" s="30"/>
      <c r="N145" s="30"/>
      <c r="O145" s="30"/>
      <c r="P145" s="32"/>
      <c r="Q145" s="36"/>
      <c r="R145" s="37"/>
      <c r="S145" s="38"/>
      <c r="T145" s="38"/>
      <c r="U145" s="37"/>
      <c r="V145" s="38"/>
      <c r="W145" s="38"/>
      <c r="X145" s="38"/>
      <c r="Y145" s="39"/>
    </row>
    <row r="146" spans="1:25" ht="22.5" customHeight="1">
      <c r="A146" s="28"/>
      <c r="B146" s="29"/>
      <c r="C146" s="30"/>
      <c r="D146" s="30"/>
      <c r="E146" s="30"/>
      <c r="F146" s="30"/>
      <c r="G146" s="29"/>
      <c r="H146" s="30"/>
      <c r="I146" s="30"/>
      <c r="J146" s="64"/>
      <c r="K146" s="29"/>
      <c r="L146" s="30"/>
      <c r="M146" s="30"/>
      <c r="N146" s="30"/>
      <c r="O146" s="30"/>
      <c r="P146" s="32"/>
      <c r="Q146" s="36"/>
      <c r="R146" s="37"/>
      <c r="S146" s="38"/>
      <c r="T146" s="38"/>
      <c r="U146" s="37"/>
      <c r="V146" s="38"/>
      <c r="W146" s="38"/>
      <c r="X146" s="38"/>
      <c r="Y146" s="39"/>
    </row>
    <row r="147" spans="1:25" ht="22.5" customHeight="1">
      <c r="A147" s="28"/>
      <c r="B147" s="29"/>
      <c r="C147" s="30"/>
      <c r="D147" s="30"/>
      <c r="E147" s="30"/>
      <c r="F147" s="30"/>
      <c r="G147" s="29"/>
      <c r="H147" s="30"/>
      <c r="I147" s="30"/>
      <c r="J147" s="64"/>
      <c r="K147" s="29"/>
      <c r="L147" s="30"/>
      <c r="M147" s="30"/>
      <c r="N147" s="30"/>
      <c r="O147" s="30"/>
      <c r="P147" s="32"/>
      <c r="Q147" s="36"/>
      <c r="R147" s="37"/>
      <c r="S147" s="38"/>
      <c r="T147" s="38"/>
      <c r="U147" s="37"/>
      <c r="V147" s="38"/>
      <c r="W147" s="38"/>
      <c r="X147" s="38"/>
      <c r="Y147" s="39"/>
    </row>
    <row r="148" spans="1:25" ht="22.5" customHeight="1">
      <c r="A148" s="28"/>
      <c r="B148" s="29"/>
      <c r="C148" s="30"/>
      <c r="D148" s="30"/>
      <c r="E148" s="30"/>
      <c r="F148" s="30"/>
      <c r="G148" s="29"/>
      <c r="H148" s="30"/>
      <c r="I148" s="30"/>
      <c r="J148" s="64"/>
      <c r="K148" s="29"/>
      <c r="L148" s="30"/>
      <c r="M148" s="30"/>
      <c r="N148" s="30"/>
      <c r="O148" s="30"/>
      <c r="P148" s="32"/>
      <c r="Q148" s="36"/>
      <c r="R148" s="37"/>
      <c r="S148" s="38"/>
      <c r="T148" s="38"/>
      <c r="U148" s="37"/>
      <c r="V148" s="38"/>
      <c r="W148" s="38"/>
      <c r="X148" s="38"/>
      <c r="Y148" s="39"/>
    </row>
    <row r="149" spans="1:25" ht="22.5" customHeight="1">
      <c r="A149" s="28"/>
      <c r="B149" s="29"/>
      <c r="C149" s="30"/>
      <c r="D149" s="30"/>
      <c r="E149" s="30"/>
      <c r="F149" s="30"/>
      <c r="G149" s="29"/>
      <c r="H149" s="30"/>
      <c r="I149" s="30"/>
      <c r="J149" s="64"/>
      <c r="K149" s="29"/>
      <c r="L149" s="30"/>
      <c r="M149" s="30"/>
      <c r="N149" s="30"/>
      <c r="O149" s="30"/>
      <c r="P149" s="32"/>
      <c r="Q149" s="36"/>
      <c r="R149" s="37"/>
      <c r="S149" s="38"/>
      <c r="T149" s="38"/>
      <c r="U149" s="37"/>
      <c r="V149" s="38"/>
      <c r="W149" s="38"/>
      <c r="X149" s="38"/>
      <c r="Y149" s="39"/>
    </row>
    <row r="150" spans="1:25" ht="22.5" customHeight="1">
      <c r="A150" s="28"/>
      <c r="B150" s="29"/>
      <c r="C150" s="30"/>
      <c r="D150" s="30"/>
      <c r="E150" s="30"/>
      <c r="F150" s="30"/>
      <c r="G150" s="29"/>
      <c r="H150" s="30"/>
      <c r="I150" s="30"/>
      <c r="J150" s="64"/>
      <c r="K150" s="29"/>
      <c r="L150" s="30"/>
      <c r="M150" s="30"/>
      <c r="N150" s="30"/>
      <c r="O150" s="30"/>
      <c r="P150" s="32"/>
      <c r="Q150" s="36"/>
      <c r="R150" s="37"/>
      <c r="S150" s="38"/>
      <c r="T150" s="38"/>
      <c r="U150" s="37"/>
      <c r="V150" s="38"/>
      <c r="W150" s="38"/>
      <c r="X150" s="38"/>
      <c r="Y150" s="39"/>
    </row>
    <row r="151" spans="1:25" ht="22.5" customHeight="1">
      <c r="A151" s="28"/>
      <c r="B151" s="29"/>
      <c r="C151" s="30"/>
      <c r="D151" s="30"/>
      <c r="E151" s="30"/>
      <c r="F151" s="30"/>
      <c r="G151" s="29"/>
      <c r="H151" s="30"/>
      <c r="I151" s="30"/>
      <c r="J151" s="64"/>
      <c r="K151" s="29"/>
      <c r="L151" s="30"/>
      <c r="M151" s="30"/>
      <c r="N151" s="30"/>
      <c r="O151" s="30"/>
      <c r="P151" s="32"/>
      <c r="Q151" s="36"/>
      <c r="R151" s="37"/>
      <c r="S151" s="38"/>
      <c r="T151" s="38"/>
      <c r="U151" s="37"/>
      <c r="V151" s="38"/>
      <c r="W151" s="38"/>
      <c r="X151" s="38"/>
      <c r="Y151" s="39"/>
    </row>
    <row r="152" spans="1:25" ht="22.5" customHeight="1">
      <c r="A152" s="28"/>
      <c r="B152" s="29"/>
      <c r="C152" s="30"/>
      <c r="D152" s="30"/>
      <c r="E152" s="30"/>
      <c r="F152" s="30"/>
      <c r="G152" s="29"/>
      <c r="H152" s="30"/>
      <c r="I152" s="30"/>
      <c r="J152" s="64"/>
      <c r="K152" s="29"/>
      <c r="L152" s="30"/>
      <c r="M152" s="30"/>
      <c r="N152" s="30"/>
      <c r="O152" s="30"/>
      <c r="P152" s="32"/>
      <c r="Q152" s="36"/>
      <c r="R152" s="37"/>
      <c r="S152" s="38"/>
      <c r="T152" s="38"/>
      <c r="U152" s="37"/>
      <c r="V152" s="38"/>
      <c r="W152" s="38"/>
      <c r="X152" s="38"/>
      <c r="Y152" s="39"/>
    </row>
    <row r="153" spans="1:25" ht="22.5" customHeight="1">
      <c r="A153" s="28"/>
      <c r="B153" s="29"/>
      <c r="C153" s="30"/>
      <c r="D153" s="30"/>
      <c r="E153" s="30"/>
      <c r="F153" s="30"/>
      <c r="G153" s="29"/>
      <c r="H153" s="30"/>
      <c r="I153" s="30"/>
      <c r="J153" s="64"/>
      <c r="K153" s="29"/>
      <c r="L153" s="30"/>
      <c r="M153" s="30"/>
      <c r="N153" s="30"/>
      <c r="O153" s="30"/>
      <c r="P153" s="32"/>
      <c r="Q153" s="36"/>
      <c r="R153" s="37"/>
      <c r="S153" s="38"/>
      <c r="T153" s="38"/>
      <c r="U153" s="37"/>
      <c r="V153" s="38"/>
      <c r="W153" s="38"/>
      <c r="X153" s="38"/>
      <c r="Y153" s="39"/>
    </row>
    <row r="154" spans="1:25" ht="22.5" customHeight="1">
      <c r="A154" s="28"/>
      <c r="B154" s="29"/>
      <c r="C154" s="30"/>
      <c r="D154" s="30"/>
      <c r="E154" s="30"/>
      <c r="F154" s="30"/>
      <c r="G154" s="29"/>
      <c r="H154" s="30"/>
      <c r="I154" s="30"/>
      <c r="J154" s="64"/>
      <c r="K154" s="29"/>
      <c r="L154" s="30"/>
      <c r="M154" s="30"/>
      <c r="N154" s="30"/>
      <c r="O154" s="30"/>
      <c r="P154" s="32"/>
      <c r="Q154" s="36"/>
      <c r="R154" s="37"/>
      <c r="S154" s="38"/>
      <c r="T154" s="38"/>
      <c r="U154" s="37"/>
      <c r="V154" s="38"/>
      <c r="W154" s="38"/>
      <c r="X154" s="38"/>
      <c r="Y154" s="39"/>
    </row>
    <row r="155" spans="1:25" ht="22.5" customHeight="1">
      <c r="A155" s="28"/>
      <c r="B155" s="29"/>
      <c r="C155" s="30"/>
      <c r="D155" s="30"/>
      <c r="E155" s="30"/>
      <c r="F155" s="30"/>
      <c r="G155" s="29"/>
      <c r="H155" s="30"/>
      <c r="I155" s="30"/>
      <c r="J155" s="64"/>
      <c r="K155" s="29"/>
      <c r="L155" s="30"/>
      <c r="M155" s="30"/>
      <c r="N155" s="30"/>
      <c r="O155" s="30"/>
      <c r="P155" s="32"/>
      <c r="Q155" s="36"/>
      <c r="R155" s="37"/>
      <c r="S155" s="38"/>
      <c r="T155" s="38"/>
      <c r="U155" s="37"/>
      <c r="V155" s="38"/>
      <c r="W155" s="38"/>
      <c r="X155" s="38"/>
      <c r="Y155" s="39"/>
    </row>
    <row r="156" spans="1:25" ht="22.5" customHeight="1">
      <c r="A156" s="28"/>
      <c r="B156" s="29"/>
      <c r="C156" s="30"/>
      <c r="D156" s="30"/>
      <c r="E156" s="30"/>
      <c r="F156" s="30"/>
      <c r="G156" s="29"/>
      <c r="H156" s="30"/>
      <c r="I156" s="30"/>
      <c r="J156" s="64"/>
      <c r="K156" s="29"/>
      <c r="L156" s="30"/>
      <c r="M156" s="30"/>
      <c r="N156" s="30"/>
      <c r="O156" s="30"/>
      <c r="P156" s="32"/>
      <c r="Q156" s="36"/>
      <c r="R156" s="37"/>
      <c r="S156" s="38"/>
      <c r="T156" s="38"/>
      <c r="U156" s="37"/>
      <c r="V156" s="38"/>
      <c r="W156" s="38"/>
      <c r="X156" s="38"/>
      <c r="Y156" s="39"/>
    </row>
    <row r="157" spans="1:25" ht="22.5" customHeight="1">
      <c r="A157" s="28"/>
      <c r="B157" s="29"/>
      <c r="C157" s="30"/>
      <c r="D157" s="30"/>
      <c r="E157" s="30"/>
      <c r="F157" s="30"/>
      <c r="G157" s="29"/>
      <c r="H157" s="30"/>
      <c r="I157" s="30"/>
      <c r="J157" s="64"/>
      <c r="K157" s="29"/>
      <c r="L157" s="30"/>
      <c r="M157" s="30"/>
      <c r="N157" s="30"/>
      <c r="O157" s="30"/>
      <c r="P157" s="32"/>
      <c r="Q157" s="36"/>
      <c r="R157" s="37"/>
      <c r="S157" s="38"/>
      <c r="T157" s="38"/>
      <c r="U157" s="37"/>
      <c r="V157" s="38"/>
      <c r="W157" s="38"/>
      <c r="X157" s="38"/>
      <c r="Y157" s="39"/>
    </row>
    <row r="158" spans="1:25" ht="22.5" customHeight="1">
      <c r="A158" s="28"/>
      <c r="B158" s="29"/>
      <c r="C158" s="30"/>
      <c r="D158" s="30"/>
      <c r="E158" s="30"/>
      <c r="F158" s="30"/>
      <c r="G158" s="29"/>
      <c r="H158" s="30"/>
      <c r="I158" s="30"/>
      <c r="J158" s="64"/>
      <c r="K158" s="29"/>
      <c r="L158" s="30"/>
      <c r="M158" s="30"/>
      <c r="N158" s="30"/>
      <c r="O158" s="30"/>
      <c r="P158" s="32"/>
      <c r="Q158" s="36"/>
      <c r="R158" s="37"/>
      <c r="S158" s="38"/>
      <c r="T158" s="38"/>
      <c r="U158" s="37"/>
      <c r="V158" s="38"/>
      <c r="W158" s="38"/>
      <c r="X158" s="38"/>
      <c r="Y158" s="39"/>
    </row>
    <row r="159" spans="1:25" ht="22.5" customHeight="1">
      <c r="A159" s="28"/>
      <c r="B159" s="29"/>
      <c r="C159" s="30"/>
      <c r="D159" s="30"/>
      <c r="E159" s="30"/>
      <c r="F159" s="30"/>
      <c r="G159" s="29"/>
      <c r="H159" s="30"/>
      <c r="I159" s="30"/>
      <c r="J159" s="64"/>
      <c r="K159" s="29"/>
      <c r="L159" s="30"/>
      <c r="M159" s="30"/>
      <c r="N159" s="30"/>
      <c r="O159" s="30"/>
      <c r="P159" s="32"/>
      <c r="Q159" s="36"/>
      <c r="R159" s="37"/>
      <c r="S159" s="38"/>
      <c r="T159" s="38"/>
      <c r="U159" s="37"/>
      <c r="V159" s="38"/>
      <c r="W159" s="38"/>
      <c r="X159" s="38"/>
      <c r="Y159" s="39"/>
    </row>
    <row r="160" spans="1:25" ht="22.5" customHeight="1">
      <c r="A160" s="28"/>
      <c r="B160" s="29"/>
      <c r="C160" s="30"/>
      <c r="D160" s="30"/>
      <c r="E160" s="30"/>
      <c r="F160" s="30"/>
      <c r="G160" s="29"/>
      <c r="H160" s="30"/>
      <c r="I160" s="30"/>
      <c r="J160" s="64"/>
      <c r="K160" s="29"/>
      <c r="L160" s="30"/>
      <c r="M160" s="30"/>
      <c r="N160" s="30"/>
      <c r="O160" s="30"/>
      <c r="P160" s="32"/>
      <c r="Q160" s="36"/>
      <c r="R160" s="37"/>
      <c r="S160" s="38"/>
      <c r="T160" s="38"/>
      <c r="U160" s="37"/>
      <c r="V160" s="38"/>
      <c r="W160" s="38"/>
      <c r="X160" s="38"/>
      <c r="Y160" s="39"/>
    </row>
    <row r="161" spans="1:25" ht="22.5" customHeight="1">
      <c r="A161" s="28"/>
      <c r="B161" s="29"/>
      <c r="C161" s="30"/>
      <c r="D161" s="30"/>
      <c r="E161" s="30"/>
      <c r="F161" s="30"/>
      <c r="G161" s="29"/>
      <c r="H161" s="30"/>
      <c r="I161" s="30"/>
      <c r="J161" s="64"/>
      <c r="K161" s="29"/>
      <c r="L161" s="30"/>
      <c r="M161" s="30"/>
      <c r="N161" s="30"/>
      <c r="O161" s="30"/>
      <c r="P161" s="32"/>
      <c r="Q161" s="36"/>
      <c r="R161" s="37"/>
      <c r="S161" s="38"/>
      <c r="T161" s="38"/>
      <c r="U161" s="37"/>
      <c r="V161" s="38"/>
      <c r="W161" s="38"/>
      <c r="X161" s="38"/>
      <c r="Y161" s="39"/>
    </row>
    <row r="162" spans="1:25" s="47" customFormat="1" ht="30" customHeight="1">
      <c r="A162" s="48" t="s">
        <v>72</v>
      </c>
      <c r="B162" s="49"/>
      <c r="C162" s="50"/>
      <c r="D162" s="50"/>
      <c r="E162" s="50"/>
      <c r="F162" s="50"/>
      <c r="G162" s="50"/>
      <c r="H162" s="50"/>
      <c r="I162" s="50"/>
      <c r="J162" s="51"/>
      <c r="K162" s="50"/>
      <c r="L162" s="50"/>
      <c r="M162" s="50"/>
      <c r="N162" s="50"/>
      <c r="O162" s="50"/>
      <c r="P162" s="52"/>
      <c r="Q162" s="53"/>
      <c r="R162" s="53"/>
      <c r="S162" s="53"/>
      <c r="T162" s="53"/>
      <c r="U162" s="53"/>
      <c r="V162" s="53"/>
      <c r="W162" s="53"/>
      <c r="X162" s="53"/>
      <c r="Y162" s="54" t="s">
        <v>72</v>
      </c>
    </row>
    <row r="163" spans="1:25" ht="22.5" customHeight="1">
      <c r="A163" s="28"/>
      <c r="B163" s="29"/>
      <c r="C163" s="30"/>
      <c r="D163" s="30"/>
      <c r="E163" s="30"/>
      <c r="F163" s="30"/>
      <c r="G163" s="29"/>
      <c r="H163" s="30"/>
      <c r="I163" s="30"/>
      <c r="J163" s="31"/>
      <c r="K163" s="29"/>
      <c r="L163" s="30"/>
      <c r="M163" s="30"/>
      <c r="N163" s="30"/>
      <c r="O163" s="30"/>
      <c r="P163" s="32"/>
      <c r="Q163" s="36"/>
      <c r="R163" s="37"/>
      <c r="S163" s="38"/>
      <c r="T163" s="38"/>
      <c r="U163" s="37"/>
      <c r="V163" s="38"/>
      <c r="W163" s="38"/>
      <c r="X163" s="38"/>
      <c r="Y163" s="39"/>
    </row>
    <row r="164" spans="1:25" ht="22.5" customHeight="1">
      <c r="A164" s="28"/>
      <c r="B164" s="29"/>
      <c r="C164" s="30"/>
      <c r="D164" s="30"/>
      <c r="E164" s="30"/>
      <c r="F164" s="30"/>
      <c r="G164" s="29"/>
      <c r="H164" s="30"/>
      <c r="I164" s="30"/>
      <c r="J164" s="31"/>
      <c r="K164" s="29"/>
      <c r="L164" s="30"/>
      <c r="M164" s="30"/>
      <c r="N164" s="30"/>
      <c r="O164" s="30"/>
      <c r="P164" s="32"/>
      <c r="Q164" s="36"/>
      <c r="R164" s="37"/>
      <c r="S164" s="38"/>
      <c r="T164" s="38"/>
      <c r="U164" s="37"/>
      <c r="V164" s="38"/>
      <c r="W164" s="38"/>
      <c r="X164" s="38"/>
      <c r="Y164" s="39"/>
    </row>
    <row r="165" spans="1:25" ht="22.5" customHeight="1">
      <c r="A165" s="28"/>
      <c r="B165" s="29"/>
      <c r="C165" s="30"/>
      <c r="D165" s="30"/>
      <c r="E165" s="30"/>
      <c r="F165" s="30"/>
      <c r="G165" s="29"/>
      <c r="H165" s="30"/>
      <c r="I165" s="30"/>
      <c r="J165" s="31"/>
      <c r="K165" s="29"/>
      <c r="L165" s="30"/>
      <c r="M165" s="30"/>
      <c r="N165" s="30"/>
      <c r="O165" s="30"/>
      <c r="P165" s="32"/>
      <c r="Q165" s="36"/>
      <c r="R165" s="37"/>
      <c r="S165" s="38"/>
      <c r="T165" s="38"/>
      <c r="U165" s="37"/>
      <c r="V165" s="38"/>
      <c r="W165" s="38"/>
      <c r="X165" s="38"/>
      <c r="Y165" s="39"/>
    </row>
    <row r="166" spans="1:25" ht="22.5" customHeight="1">
      <c r="A166" s="28"/>
      <c r="B166" s="29"/>
      <c r="C166" s="30"/>
      <c r="D166" s="30"/>
      <c r="E166" s="30"/>
      <c r="F166" s="30"/>
      <c r="G166" s="29"/>
      <c r="H166" s="30"/>
      <c r="I166" s="30"/>
      <c r="J166" s="31"/>
      <c r="K166" s="29"/>
      <c r="L166" s="30"/>
      <c r="M166" s="30"/>
      <c r="N166" s="30"/>
      <c r="O166" s="30"/>
      <c r="P166" s="32"/>
      <c r="Q166" s="36"/>
      <c r="R166" s="37"/>
      <c r="S166" s="38"/>
      <c r="T166" s="38"/>
      <c r="U166" s="37"/>
      <c r="V166" s="38"/>
      <c r="W166" s="38"/>
      <c r="X166" s="38"/>
      <c r="Y166" s="39"/>
    </row>
    <row r="167" spans="1:25" ht="22.5" customHeight="1">
      <c r="A167" s="28"/>
      <c r="B167" s="29"/>
      <c r="C167" s="30"/>
      <c r="D167" s="30"/>
      <c r="E167" s="30"/>
      <c r="F167" s="30"/>
      <c r="G167" s="29"/>
      <c r="H167" s="30"/>
      <c r="I167" s="30"/>
      <c r="J167" s="31"/>
      <c r="K167" s="29"/>
      <c r="L167" s="30"/>
      <c r="M167" s="30"/>
      <c r="N167" s="30"/>
      <c r="O167" s="30"/>
      <c r="P167" s="32"/>
      <c r="Q167" s="36"/>
      <c r="R167" s="37"/>
      <c r="S167" s="38"/>
      <c r="T167" s="38"/>
      <c r="U167" s="37"/>
      <c r="V167" s="38"/>
      <c r="W167" s="38"/>
      <c r="X167" s="38"/>
      <c r="Y167" s="39"/>
    </row>
    <row r="168" spans="1:25" ht="22.5" customHeight="1">
      <c r="A168" s="28"/>
      <c r="B168" s="29"/>
      <c r="C168" s="30"/>
      <c r="D168" s="30"/>
      <c r="E168" s="30"/>
      <c r="F168" s="30"/>
      <c r="G168" s="29"/>
      <c r="H168" s="30"/>
      <c r="I168" s="30"/>
      <c r="J168" s="31"/>
      <c r="K168" s="29"/>
      <c r="L168" s="30"/>
      <c r="M168" s="30"/>
      <c r="N168" s="30"/>
      <c r="O168" s="30"/>
      <c r="P168" s="32"/>
      <c r="Q168" s="36"/>
      <c r="R168" s="37"/>
      <c r="S168" s="38"/>
      <c r="T168" s="38"/>
      <c r="U168" s="37"/>
      <c r="V168" s="38"/>
      <c r="W168" s="38"/>
      <c r="X168" s="38"/>
      <c r="Y168" s="39"/>
    </row>
    <row r="169" spans="1:25" ht="22.5" customHeight="1">
      <c r="A169" s="28"/>
      <c r="B169" s="29"/>
      <c r="C169" s="30"/>
      <c r="D169" s="30"/>
      <c r="E169" s="30"/>
      <c r="F169" s="30"/>
      <c r="G169" s="29"/>
      <c r="H169" s="30"/>
      <c r="I169" s="30"/>
      <c r="J169" s="31"/>
      <c r="K169" s="29"/>
      <c r="L169" s="30"/>
      <c r="M169" s="30"/>
      <c r="N169" s="30"/>
      <c r="O169" s="30"/>
      <c r="P169" s="32"/>
      <c r="Q169" s="36"/>
      <c r="R169" s="37"/>
      <c r="S169" s="38"/>
      <c r="T169" s="38"/>
      <c r="U169" s="37"/>
      <c r="V169" s="38"/>
      <c r="W169" s="38"/>
      <c r="X169" s="38"/>
      <c r="Y169" s="39"/>
    </row>
    <row r="170" spans="1:25" ht="22.5" customHeight="1">
      <c r="A170" s="28"/>
      <c r="B170" s="29"/>
      <c r="C170" s="30"/>
      <c r="D170" s="30"/>
      <c r="E170" s="30"/>
      <c r="F170" s="30"/>
      <c r="G170" s="29"/>
      <c r="H170" s="30"/>
      <c r="I170" s="30"/>
      <c r="J170" s="31"/>
      <c r="K170" s="29"/>
      <c r="L170" s="30"/>
      <c r="M170" s="30"/>
      <c r="N170" s="30"/>
      <c r="O170" s="30"/>
      <c r="P170" s="32"/>
      <c r="Q170" s="36"/>
      <c r="R170" s="37"/>
      <c r="S170" s="38"/>
      <c r="T170" s="38"/>
      <c r="U170" s="37"/>
      <c r="V170" s="38"/>
      <c r="W170" s="38"/>
      <c r="X170" s="38"/>
      <c r="Y170" s="39"/>
    </row>
    <row r="171" spans="1:25" ht="22.5" customHeight="1">
      <c r="A171" s="28"/>
      <c r="B171" s="29"/>
      <c r="C171" s="30"/>
      <c r="D171" s="30"/>
      <c r="E171" s="30"/>
      <c r="F171" s="30"/>
      <c r="G171" s="29"/>
      <c r="H171" s="30"/>
      <c r="I171" s="30"/>
      <c r="J171" s="31"/>
      <c r="K171" s="29"/>
      <c r="L171" s="30"/>
      <c r="M171" s="30"/>
      <c r="N171" s="30"/>
      <c r="O171" s="30"/>
      <c r="P171" s="32"/>
      <c r="Q171" s="36"/>
      <c r="R171" s="37"/>
      <c r="S171" s="38"/>
      <c r="T171" s="38"/>
      <c r="U171" s="37"/>
      <c r="V171" s="38"/>
      <c r="W171" s="38"/>
      <c r="X171" s="38"/>
      <c r="Y171" s="39"/>
    </row>
    <row r="172" spans="1:25" ht="22.5" customHeight="1">
      <c r="A172" s="28"/>
      <c r="B172" s="29"/>
      <c r="C172" s="30"/>
      <c r="D172" s="30"/>
      <c r="E172" s="30"/>
      <c r="F172" s="30"/>
      <c r="G172" s="29"/>
      <c r="H172" s="30"/>
      <c r="I172" s="30"/>
      <c r="J172" s="31"/>
      <c r="K172" s="29"/>
      <c r="L172" s="30"/>
      <c r="M172" s="30"/>
      <c r="N172" s="30"/>
      <c r="O172" s="30"/>
      <c r="P172" s="32"/>
      <c r="Q172" s="36"/>
      <c r="R172" s="37"/>
      <c r="S172" s="38"/>
      <c r="T172" s="38"/>
      <c r="U172" s="37"/>
      <c r="V172" s="38"/>
      <c r="W172" s="38"/>
      <c r="X172" s="38"/>
      <c r="Y172" s="39"/>
    </row>
    <row r="173" spans="1:25" ht="22.5" customHeight="1">
      <c r="A173" s="28"/>
      <c r="B173" s="29"/>
      <c r="C173" s="30"/>
      <c r="D173" s="30"/>
      <c r="E173" s="30"/>
      <c r="F173" s="30"/>
      <c r="G173" s="29"/>
      <c r="H173" s="30"/>
      <c r="I173" s="30"/>
      <c r="J173" s="31"/>
      <c r="K173" s="29"/>
      <c r="L173" s="30"/>
      <c r="M173" s="30"/>
      <c r="N173" s="30"/>
      <c r="O173" s="30"/>
      <c r="P173" s="32"/>
      <c r="Q173" s="36"/>
      <c r="R173" s="37"/>
      <c r="S173" s="38"/>
      <c r="T173" s="38"/>
      <c r="U173" s="37"/>
      <c r="V173" s="38"/>
      <c r="W173" s="38"/>
      <c r="X173" s="38"/>
      <c r="Y173" s="39"/>
    </row>
    <row r="174" spans="1:25" ht="22.5" customHeight="1">
      <c r="A174" s="28"/>
      <c r="B174" s="29"/>
      <c r="C174" s="30"/>
      <c r="D174" s="30"/>
      <c r="E174" s="30"/>
      <c r="F174" s="30"/>
      <c r="G174" s="29"/>
      <c r="H174" s="30"/>
      <c r="I174" s="30"/>
      <c r="J174" s="31"/>
      <c r="K174" s="29"/>
      <c r="L174" s="30"/>
      <c r="M174" s="30"/>
      <c r="N174" s="30"/>
      <c r="O174" s="30"/>
      <c r="P174" s="32"/>
      <c r="Q174" s="36"/>
      <c r="R174" s="37"/>
      <c r="S174" s="38"/>
      <c r="T174" s="38"/>
      <c r="U174" s="37"/>
      <c r="V174" s="38"/>
      <c r="W174" s="38"/>
      <c r="X174" s="38"/>
      <c r="Y174" s="39"/>
    </row>
    <row r="175" spans="1:25" ht="22.5" customHeight="1">
      <c r="A175" s="28"/>
      <c r="B175" s="29"/>
      <c r="C175" s="30"/>
      <c r="D175" s="30"/>
      <c r="E175" s="30"/>
      <c r="F175" s="30"/>
      <c r="G175" s="29"/>
      <c r="H175" s="30"/>
      <c r="I175" s="30"/>
      <c r="J175" s="31"/>
      <c r="K175" s="29"/>
      <c r="L175" s="30"/>
      <c r="M175" s="30"/>
      <c r="N175" s="30"/>
      <c r="O175" s="30"/>
      <c r="P175" s="32"/>
      <c r="Q175" s="36"/>
      <c r="R175" s="37"/>
      <c r="S175" s="38"/>
      <c r="T175" s="38"/>
      <c r="U175" s="37"/>
      <c r="V175" s="38"/>
      <c r="W175" s="38"/>
      <c r="X175" s="38"/>
      <c r="Y175" s="39"/>
    </row>
    <row r="176" spans="1:25" ht="22.5" customHeight="1">
      <c r="A176" s="28"/>
      <c r="B176" s="29"/>
      <c r="C176" s="30"/>
      <c r="D176" s="30"/>
      <c r="E176" s="30"/>
      <c r="F176" s="30"/>
      <c r="G176" s="29"/>
      <c r="H176" s="30"/>
      <c r="I176" s="30"/>
      <c r="J176" s="31"/>
      <c r="K176" s="29"/>
      <c r="L176" s="30"/>
      <c r="M176" s="30"/>
      <c r="N176" s="30"/>
      <c r="O176" s="30"/>
      <c r="P176" s="32"/>
      <c r="Q176" s="36"/>
      <c r="R176" s="37"/>
      <c r="S176" s="38"/>
      <c r="T176" s="38"/>
      <c r="U176" s="37"/>
      <c r="V176" s="38"/>
      <c r="W176" s="38"/>
      <c r="X176" s="38"/>
      <c r="Y176" s="39"/>
    </row>
    <row r="177" spans="1:25" ht="22.5" customHeight="1">
      <c r="A177" s="28"/>
      <c r="B177" s="29"/>
      <c r="C177" s="30"/>
      <c r="D177" s="30"/>
      <c r="E177" s="30"/>
      <c r="F177" s="30"/>
      <c r="G177" s="29"/>
      <c r="H177" s="30"/>
      <c r="I177" s="30"/>
      <c r="J177" s="31"/>
      <c r="K177" s="29"/>
      <c r="L177" s="30"/>
      <c r="M177" s="30"/>
      <c r="N177" s="30"/>
      <c r="O177" s="30"/>
      <c r="P177" s="32"/>
      <c r="Q177" s="36"/>
      <c r="R177" s="37"/>
      <c r="S177" s="38"/>
      <c r="T177" s="38"/>
      <c r="U177" s="37"/>
      <c r="V177" s="38"/>
      <c r="W177" s="38"/>
      <c r="X177" s="38"/>
      <c r="Y177" s="39"/>
    </row>
    <row r="178" spans="1:25" ht="22.5" customHeight="1">
      <c r="A178" s="28"/>
      <c r="B178" s="29"/>
      <c r="C178" s="30"/>
      <c r="D178" s="30"/>
      <c r="E178" s="30"/>
      <c r="F178" s="30"/>
      <c r="G178" s="29"/>
      <c r="H178" s="30"/>
      <c r="I178" s="30"/>
      <c r="J178" s="31"/>
      <c r="K178" s="29"/>
      <c r="L178" s="30"/>
      <c r="M178" s="30"/>
      <c r="N178" s="30"/>
      <c r="O178" s="30"/>
      <c r="P178" s="32"/>
      <c r="Q178" s="36"/>
      <c r="R178" s="37"/>
      <c r="S178" s="38"/>
      <c r="T178" s="38"/>
      <c r="U178" s="37"/>
      <c r="V178" s="38"/>
      <c r="W178" s="38"/>
      <c r="X178" s="38"/>
      <c r="Y178" s="39"/>
    </row>
    <row r="179" spans="1:25" ht="22.5" customHeight="1">
      <c r="A179" s="28"/>
      <c r="B179" s="29"/>
      <c r="C179" s="30"/>
      <c r="D179" s="30"/>
      <c r="E179" s="30"/>
      <c r="F179" s="30"/>
      <c r="G179" s="29"/>
      <c r="H179" s="30"/>
      <c r="I179" s="30"/>
      <c r="J179" s="31"/>
      <c r="K179" s="29"/>
      <c r="L179" s="30"/>
      <c r="M179" s="30"/>
      <c r="N179" s="30"/>
      <c r="O179" s="30"/>
      <c r="P179" s="32"/>
      <c r="Q179" s="36"/>
      <c r="R179" s="37"/>
      <c r="S179" s="38"/>
      <c r="T179" s="38"/>
      <c r="U179" s="37"/>
      <c r="V179" s="38"/>
      <c r="W179" s="38"/>
      <c r="X179" s="38"/>
      <c r="Y179" s="39"/>
    </row>
    <row r="180" spans="1:25" ht="22.5" customHeight="1">
      <c r="A180" s="28"/>
      <c r="B180" s="29"/>
      <c r="C180" s="30"/>
      <c r="D180" s="30"/>
      <c r="E180" s="30"/>
      <c r="F180" s="30"/>
      <c r="G180" s="29"/>
      <c r="H180" s="30"/>
      <c r="I180" s="30"/>
      <c r="J180" s="31"/>
      <c r="K180" s="29"/>
      <c r="L180" s="30"/>
      <c r="M180" s="30"/>
      <c r="N180" s="30"/>
      <c r="O180" s="30"/>
      <c r="P180" s="32"/>
      <c r="Q180" s="36"/>
      <c r="R180" s="37"/>
      <c r="S180" s="38"/>
      <c r="T180" s="38"/>
      <c r="U180" s="37"/>
      <c r="V180" s="38"/>
      <c r="W180" s="38"/>
      <c r="X180" s="38"/>
      <c r="Y180" s="39"/>
    </row>
    <row r="181" spans="1:25" ht="22.5" customHeight="1">
      <c r="A181" s="28"/>
      <c r="B181" s="29"/>
      <c r="C181" s="30"/>
      <c r="D181" s="30"/>
      <c r="E181" s="30"/>
      <c r="F181" s="30"/>
      <c r="G181" s="29"/>
      <c r="H181" s="30"/>
      <c r="I181" s="30"/>
      <c r="J181" s="31"/>
      <c r="K181" s="29"/>
      <c r="L181" s="30"/>
      <c r="M181" s="30"/>
      <c r="N181" s="30"/>
      <c r="O181" s="30"/>
      <c r="P181" s="32"/>
      <c r="Q181" s="36"/>
      <c r="R181" s="37"/>
      <c r="S181" s="38"/>
      <c r="T181" s="38"/>
      <c r="U181" s="37"/>
      <c r="V181" s="38"/>
      <c r="W181" s="38"/>
      <c r="X181" s="38"/>
      <c r="Y181" s="39"/>
    </row>
    <row r="182" spans="1:25" ht="22.5" customHeight="1">
      <c r="A182" s="28"/>
      <c r="B182" s="29"/>
      <c r="C182" s="30"/>
      <c r="D182" s="30"/>
      <c r="E182" s="30"/>
      <c r="F182" s="30"/>
      <c r="G182" s="29"/>
      <c r="H182" s="30"/>
      <c r="I182" s="30"/>
      <c r="J182" s="31"/>
      <c r="K182" s="29"/>
      <c r="L182" s="30"/>
      <c r="M182" s="30"/>
      <c r="N182" s="30"/>
      <c r="O182" s="30"/>
      <c r="P182" s="32"/>
      <c r="Q182" s="36"/>
      <c r="R182" s="37"/>
      <c r="S182" s="38"/>
      <c r="T182" s="38"/>
      <c r="U182" s="37"/>
      <c r="V182" s="38"/>
      <c r="W182" s="38"/>
      <c r="X182" s="38"/>
      <c r="Y182" s="39"/>
    </row>
    <row r="183" spans="1:25" ht="22.5" customHeight="1">
      <c r="A183" s="28"/>
      <c r="B183" s="29"/>
      <c r="C183" s="30"/>
      <c r="D183" s="30"/>
      <c r="E183" s="30"/>
      <c r="F183" s="30"/>
      <c r="G183" s="29"/>
      <c r="H183" s="30"/>
      <c r="I183" s="30"/>
      <c r="J183" s="31"/>
      <c r="K183" s="29"/>
      <c r="L183" s="30"/>
      <c r="M183" s="30"/>
      <c r="N183" s="30"/>
      <c r="O183" s="30"/>
      <c r="P183" s="32"/>
      <c r="Q183" s="36"/>
      <c r="R183" s="37"/>
      <c r="S183" s="38"/>
      <c r="T183" s="38"/>
      <c r="U183" s="37"/>
      <c r="V183" s="38"/>
      <c r="W183" s="38"/>
      <c r="X183" s="38"/>
      <c r="Y183" s="39"/>
    </row>
    <row r="184" spans="1:25" ht="22.5" customHeight="1">
      <c r="A184" s="28"/>
      <c r="B184" s="29"/>
      <c r="C184" s="30"/>
      <c r="D184" s="30"/>
      <c r="E184" s="30"/>
      <c r="F184" s="30"/>
      <c r="G184" s="29"/>
      <c r="H184" s="30"/>
      <c r="I184" s="30"/>
      <c r="J184" s="31"/>
      <c r="K184" s="29"/>
      <c r="L184" s="30"/>
      <c r="M184" s="30"/>
      <c r="N184" s="30"/>
      <c r="O184" s="30"/>
      <c r="P184" s="32"/>
      <c r="Q184" s="36"/>
      <c r="R184" s="37"/>
      <c r="S184" s="38"/>
      <c r="T184" s="38"/>
      <c r="U184" s="37"/>
      <c r="V184" s="38"/>
      <c r="W184" s="38"/>
      <c r="X184" s="38"/>
      <c r="Y184" s="39"/>
    </row>
    <row r="185" spans="1:25" ht="22.5" customHeight="1">
      <c r="A185" s="28"/>
      <c r="B185" s="29"/>
      <c r="C185" s="30"/>
      <c r="D185" s="30"/>
      <c r="E185" s="30"/>
      <c r="F185" s="30"/>
      <c r="G185" s="29"/>
      <c r="H185" s="30"/>
      <c r="I185" s="30"/>
      <c r="J185" s="31"/>
      <c r="K185" s="29"/>
      <c r="L185" s="30"/>
      <c r="M185" s="30"/>
      <c r="N185" s="30"/>
      <c r="O185" s="30"/>
      <c r="P185" s="32"/>
      <c r="Q185" s="36"/>
      <c r="R185" s="37"/>
      <c r="S185" s="38"/>
      <c r="T185" s="38"/>
      <c r="U185" s="37"/>
      <c r="V185" s="38"/>
      <c r="W185" s="38"/>
      <c r="X185" s="38"/>
      <c r="Y185" s="39"/>
    </row>
    <row r="186" spans="1:25" ht="22.5" customHeight="1">
      <c r="A186" s="28"/>
      <c r="B186" s="29"/>
      <c r="C186" s="30"/>
      <c r="D186" s="30"/>
      <c r="E186" s="30"/>
      <c r="F186" s="30"/>
      <c r="G186" s="29"/>
      <c r="H186" s="30"/>
      <c r="I186" s="30"/>
      <c r="J186" s="31"/>
      <c r="K186" s="29"/>
      <c r="L186" s="30"/>
      <c r="M186" s="30"/>
      <c r="N186" s="30"/>
      <c r="O186" s="30"/>
      <c r="P186" s="32"/>
      <c r="Q186" s="36"/>
      <c r="R186" s="37"/>
      <c r="S186" s="38"/>
      <c r="T186" s="38"/>
      <c r="U186" s="37"/>
      <c r="V186" s="38"/>
      <c r="W186" s="38"/>
      <c r="X186" s="38"/>
      <c r="Y186" s="39"/>
    </row>
    <row r="187" spans="1:25" ht="22.5" customHeight="1">
      <c r="A187" s="28"/>
      <c r="B187" s="29"/>
      <c r="C187" s="30"/>
      <c r="D187" s="30"/>
      <c r="E187" s="30"/>
      <c r="F187" s="30"/>
      <c r="G187" s="29"/>
      <c r="H187" s="30"/>
      <c r="I187" s="30"/>
      <c r="J187" s="31"/>
      <c r="K187" s="29"/>
      <c r="L187" s="30"/>
      <c r="M187" s="30"/>
      <c r="N187" s="30"/>
      <c r="O187" s="30"/>
      <c r="P187" s="32"/>
      <c r="Q187" s="36"/>
      <c r="R187" s="37"/>
      <c r="S187" s="38"/>
      <c r="T187" s="38"/>
      <c r="U187" s="37"/>
      <c r="V187" s="38"/>
      <c r="W187" s="38"/>
      <c r="X187" s="38"/>
      <c r="Y187" s="39"/>
    </row>
    <row r="188" spans="1:25" ht="22.5" customHeight="1">
      <c r="A188" s="28"/>
      <c r="B188" s="29"/>
      <c r="C188" s="30"/>
      <c r="D188" s="30"/>
      <c r="E188" s="30"/>
      <c r="F188" s="30"/>
      <c r="G188" s="29"/>
      <c r="H188" s="30"/>
      <c r="I188" s="30"/>
      <c r="J188" s="31"/>
      <c r="K188" s="29"/>
      <c r="L188" s="30"/>
      <c r="M188" s="30"/>
      <c r="N188" s="30"/>
      <c r="O188" s="30"/>
      <c r="P188" s="32"/>
      <c r="Q188" s="36"/>
      <c r="R188" s="37"/>
      <c r="S188" s="38"/>
      <c r="T188" s="38"/>
      <c r="U188" s="37"/>
      <c r="V188" s="38"/>
      <c r="W188" s="38"/>
      <c r="X188" s="38"/>
      <c r="Y188" s="39"/>
    </row>
    <row r="189" spans="1:25" ht="22.5" customHeight="1">
      <c r="A189" s="28"/>
      <c r="B189" s="29"/>
      <c r="C189" s="30"/>
      <c r="D189" s="30"/>
      <c r="E189" s="30"/>
      <c r="F189" s="30"/>
      <c r="G189" s="29"/>
      <c r="H189" s="30"/>
      <c r="I189" s="30"/>
      <c r="J189" s="31"/>
      <c r="K189" s="29"/>
      <c r="L189" s="30"/>
      <c r="M189" s="30"/>
      <c r="N189" s="30"/>
      <c r="O189" s="30"/>
      <c r="P189" s="32"/>
      <c r="Q189" s="36"/>
      <c r="R189" s="37"/>
      <c r="S189" s="38"/>
      <c r="T189" s="38"/>
      <c r="U189" s="37"/>
      <c r="V189" s="38"/>
      <c r="W189" s="38"/>
      <c r="X189" s="38"/>
      <c r="Y189" s="39"/>
    </row>
    <row r="190" spans="1:25" ht="22.5" customHeight="1">
      <c r="A190" s="28"/>
      <c r="B190" s="29"/>
      <c r="C190" s="30"/>
      <c r="D190" s="30"/>
      <c r="E190" s="30"/>
      <c r="F190" s="30"/>
      <c r="G190" s="29"/>
      <c r="H190" s="30"/>
      <c r="I190" s="30"/>
      <c r="J190" s="31"/>
      <c r="K190" s="29"/>
      <c r="L190" s="30"/>
      <c r="M190" s="30"/>
      <c r="N190" s="30"/>
      <c r="O190" s="30"/>
      <c r="P190" s="32"/>
      <c r="Q190" s="36"/>
      <c r="R190" s="37"/>
      <c r="S190" s="38"/>
      <c r="T190" s="38"/>
      <c r="U190" s="37"/>
      <c r="V190" s="38"/>
      <c r="W190" s="38"/>
      <c r="X190" s="38"/>
      <c r="Y190" s="39"/>
    </row>
    <row r="191" spans="1:25" ht="22.5" customHeight="1">
      <c r="A191" s="28"/>
      <c r="B191" s="29"/>
      <c r="C191" s="30"/>
      <c r="D191" s="30"/>
      <c r="E191" s="30"/>
      <c r="F191" s="30"/>
      <c r="G191" s="29"/>
      <c r="H191" s="30"/>
      <c r="I191" s="30"/>
      <c r="J191" s="31"/>
      <c r="K191" s="29"/>
      <c r="L191" s="30"/>
      <c r="M191" s="30"/>
      <c r="N191" s="30"/>
      <c r="O191" s="30"/>
      <c r="P191" s="32"/>
      <c r="Q191" s="36"/>
      <c r="R191" s="37"/>
      <c r="S191" s="38"/>
      <c r="T191" s="38"/>
      <c r="U191" s="37"/>
      <c r="V191" s="38"/>
      <c r="W191" s="38"/>
      <c r="X191" s="38"/>
      <c r="Y191" s="39"/>
    </row>
    <row r="192" spans="1:25" ht="22.5" customHeight="1">
      <c r="A192" s="28"/>
      <c r="B192" s="29"/>
      <c r="C192" s="30"/>
      <c r="D192" s="30"/>
      <c r="E192" s="30"/>
      <c r="F192" s="30"/>
      <c r="G192" s="29"/>
      <c r="H192" s="30"/>
      <c r="I192" s="30"/>
      <c r="J192" s="31"/>
      <c r="K192" s="29"/>
      <c r="L192" s="30"/>
      <c r="M192" s="30"/>
      <c r="N192" s="30"/>
      <c r="O192" s="30"/>
      <c r="P192" s="32"/>
      <c r="Q192" s="36"/>
      <c r="R192" s="37"/>
      <c r="S192" s="38"/>
      <c r="T192" s="38"/>
      <c r="U192" s="37"/>
      <c r="V192" s="38"/>
      <c r="W192" s="38"/>
      <c r="X192" s="38"/>
      <c r="Y192" s="39"/>
    </row>
    <row r="193" spans="1:25" ht="22.5" customHeight="1">
      <c r="A193" s="28"/>
      <c r="B193" s="29"/>
      <c r="C193" s="30"/>
      <c r="D193" s="30"/>
      <c r="E193" s="30"/>
      <c r="F193" s="30"/>
      <c r="G193" s="29"/>
      <c r="H193" s="30"/>
      <c r="I193" s="30"/>
      <c r="J193" s="31"/>
      <c r="K193" s="29"/>
      <c r="L193" s="30"/>
      <c r="M193" s="30"/>
      <c r="N193" s="30"/>
      <c r="O193" s="30"/>
      <c r="P193" s="32"/>
      <c r="Q193" s="36"/>
      <c r="R193" s="37"/>
      <c r="S193" s="38"/>
      <c r="T193" s="38"/>
      <c r="U193" s="37"/>
      <c r="V193" s="38"/>
      <c r="W193" s="38"/>
      <c r="X193" s="38"/>
      <c r="Y193" s="39"/>
    </row>
    <row r="194" spans="1:25" ht="22.5" customHeight="1">
      <c r="A194" s="28"/>
      <c r="B194" s="29"/>
      <c r="C194" s="30"/>
      <c r="D194" s="30"/>
      <c r="E194" s="30"/>
      <c r="F194" s="30"/>
      <c r="G194" s="29"/>
      <c r="H194" s="30"/>
      <c r="I194" s="30"/>
      <c r="J194" s="31"/>
      <c r="K194" s="29"/>
      <c r="L194" s="30"/>
      <c r="M194" s="30"/>
      <c r="N194" s="30"/>
      <c r="O194" s="30"/>
      <c r="P194" s="32"/>
      <c r="Q194" s="36"/>
      <c r="R194" s="37"/>
      <c r="S194" s="38"/>
      <c r="T194" s="38"/>
      <c r="U194" s="37"/>
      <c r="V194" s="38"/>
      <c r="W194" s="38"/>
      <c r="X194" s="38"/>
      <c r="Y194" s="39"/>
    </row>
    <row r="195" spans="1:25" ht="22.5" customHeight="1">
      <c r="A195" s="28"/>
      <c r="B195" s="29"/>
      <c r="C195" s="30"/>
      <c r="D195" s="30"/>
      <c r="E195" s="30"/>
      <c r="F195" s="30"/>
      <c r="G195" s="29"/>
      <c r="H195" s="30"/>
      <c r="I195" s="30"/>
      <c r="J195" s="31"/>
      <c r="K195" s="29"/>
      <c r="L195" s="30"/>
      <c r="M195" s="30"/>
      <c r="N195" s="30"/>
      <c r="O195" s="30"/>
      <c r="P195" s="32"/>
      <c r="Q195" s="36"/>
      <c r="R195" s="37"/>
      <c r="S195" s="38"/>
      <c r="T195" s="38"/>
      <c r="U195" s="37"/>
      <c r="V195" s="38"/>
      <c r="W195" s="38"/>
      <c r="X195" s="38"/>
      <c r="Y195" s="39"/>
    </row>
    <row r="196" spans="1:25" ht="22.5" customHeight="1">
      <c r="A196" s="28"/>
      <c r="B196" s="29"/>
      <c r="C196" s="30"/>
      <c r="D196" s="30"/>
      <c r="E196" s="30"/>
      <c r="F196" s="30"/>
      <c r="G196" s="29"/>
      <c r="H196" s="30"/>
      <c r="I196" s="30"/>
      <c r="J196" s="31"/>
      <c r="K196" s="29"/>
      <c r="L196" s="30"/>
      <c r="M196" s="30"/>
      <c r="N196" s="30"/>
      <c r="O196" s="30"/>
      <c r="P196" s="32"/>
      <c r="Q196" s="36"/>
      <c r="R196" s="37"/>
      <c r="S196" s="38"/>
      <c r="T196" s="38"/>
      <c r="U196" s="37"/>
      <c r="V196" s="38"/>
      <c r="W196" s="38"/>
      <c r="X196" s="38"/>
      <c r="Y196" s="39"/>
    </row>
    <row r="197" spans="1:25" ht="22.5" customHeight="1">
      <c r="A197" s="28"/>
      <c r="B197" s="29"/>
      <c r="C197" s="30"/>
      <c r="D197" s="30"/>
      <c r="E197" s="30"/>
      <c r="F197" s="30"/>
      <c r="G197" s="29"/>
      <c r="H197" s="30"/>
      <c r="I197" s="30"/>
      <c r="J197" s="31"/>
      <c r="K197" s="29"/>
      <c r="L197" s="30"/>
      <c r="M197" s="30"/>
      <c r="N197" s="30"/>
      <c r="O197" s="30"/>
      <c r="P197" s="32"/>
      <c r="Q197" s="36"/>
      <c r="R197" s="37"/>
      <c r="S197" s="38"/>
      <c r="T197" s="38"/>
      <c r="U197" s="37"/>
      <c r="V197" s="38"/>
      <c r="W197" s="38"/>
      <c r="X197" s="38"/>
      <c r="Y197" s="39"/>
    </row>
    <row r="198" spans="1:25" ht="22.5" customHeight="1">
      <c r="A198" s="28"/>
      <c r="B198" s="29"/>
      <c r="C198" s="30"/>
      <c r="D198" s="30"/>
      <c r="E198" s="30"/>
      <c r="F198" s="30"/>
      <c r="G198" s="29"/>
      <c r="H198" s="30"/>
      <c r="I198" s="30"/>
      <c r="J198" s="31"/>
      <c r="K198" s="29"/>
      <c r="L198" s="30"/>
      <c r="M198" s="30"/>
      <c r="N198" s="30"/>
      <c r="O198" s="30"/>
      <c r="P198" s="32"/>
      <c r="Q198" s="36"/>
      <c r="R198" s="37"/>
      <c r="S198" s="38"/>
      <c r="T198" s="38"/>
      <c r="U198" s="37"/>
      <c r="V198" s="38"/>
      <c r="W198" s="38"/>
      <c r="X198" s="38"/>
      <c r="Y198" s="39"/>
    </row>
    <row r="199" spans="1:25" ht="22.5" customHeight="1">
      <c r="A199" s="28"/>
      <c r="B199" s="29"/>
      <c r="C199" s="30"/>
      <c r="D199" s="30"/>
      <c r="E199" s="30"/>
      <c r="F199" s="30"/>
      <c r="G199" s="29"/>
      <c r="H199" s="30"/>
      <c r="I199" s="30"/>
      <c r="J199" s="31"/>
      <c r="K199" s="29"/>
      <c r="L199" s="30"/>
      <c r="M199" s="30"/>
      <c r="N199" s="30"/>
      <c r="O199" s="30"/>
      <c r="P199" s="32"/>
      <c r="Q199" s="36"/>
      <c r="R199" s="37"/>
      <c r="S199" s="38"/>
      <c r="T199" s="38"/>
      <c r="U199" s="37"/>
      <c r="V199" s="38"/>
      <c r="W199" s="38"/>
      <c r="X199" s="38"/>
      <c r="Y199" s="39"/>
    </row>
    <row r="200" spans="1:25" ht="22.5" customHeight="1">
      <c r="A200" s="28"/>
      <c r="B200" s="29"/>
      <c r="C200" s="30"/>
      <c r="D200" s="30"/>
      <c r="E200" s="30"/>
      <c r="F200" s="30"/>
      <c r="G200" s="29"/>
      <c r="H200" s="30"/>
      <c r="I200" s="30"/>
      <c r="J200" s="31"/>
      <c r="K200" s="29"/>
      <c r="L200" s="30"/>
      <c r="M200" s="30"/>
      <c r="N200" s="30"/>
      <c r="O200" s="30"/>
      <c r="P200" s="32"/>
      <c r="Q200" s="36"/>
      <c r="R200" s="37"/>
      <c r="S200" s="38"/>
      <c r="T200" s="38"/>
      <c r="U200" s="37"/>
      <c r="V200" s="38"/>
      <c r="W200" s="38"/>
      <c r="X200" s="38"/>
      <c r="Y200" s="39"/>
    </row>
    <row r="201" spans="1:25" ht="22.5" customHeight="1">
      <c r="A201" s="28"/>
      <c r="B201" s="29"/>
      <c r="C201" s="30"/>
      <c r="D201" s="30"/>
      <c r="E201" s="30"/>
      <c r="F201" s="30"/>
      <c r="G201" s="29"/>
      <c r="H201" s="30"/>
      <c r="I201" s="30"/>
      <c r="J201" s="31"/>
      <c r="K201" s="29"/>
      <c r="L201" s="30"/>
      <c r="M201" s="30"/>
      <c r="N201" s="30"/>
      <c r="O201" s="30"/>
      <c r="P201" s="32"/>
      <c r="Q201" s="36"/>
      <c r="R201" s="37"/>
      <c r="S201" s="38"/>
      <c r="T201" s="38"/>
      <c r="U201" s="37"/>
      <c r="V201" s="38"/>
      <c r="W201" s="38"/>
      <c r="X201" s="38"/>
      <c r="Y201" s="39"/>
    </row>
    <row r="202" spans="1:25" ht="22.5" customHeight="1">
      <c r="A202" s="28"/>
      <c r="B202" s="29"/>
      <c r="C202" s="30"/>
      <c r="D202" s="30"/>
      <c r="E202" s="30"/>
      <c r="F202" s="30"/>
      <c r="G202" s="29"/>
      <c r="H202" s="30"/>
      <c r="I202" s="30"/>
      <c r="J202" s="31"/>
      <c r="K202" s="29"/>
      <c r="L202" s="30"/>
      <c r="M202" s="30"/>
      <c r="N202" s="30"/>
      <c r="O202" s="30"/>
      <c r="P202" s="32"/>
      <c r="Q202" s="36"/>
      <c r="R202" s="37"/>
      <c r="S202" s="38"/>
      <c r="T202" s="38"/>
      <c r="U202" s="37"/>
      <c r="V202" s="38"/>
      <c r="W202" s="38"/>
      <c r="X202" s="38"/>
      <c r="Y202" s="39"/>
    </row>
    <row r="203" spans="1:25" ht="22.5" customHeight="1">
      <c r="A203" s="28"/>
      <c r="B203" s="29"/>
      <c r="C203" s="30"/>
      <c r="D203" s="30"/>
      <c r="E203" s="30"/>
      <c r="F203" s="30"/>
      <c r="G203" s="29"/>
      <c r="H203" s="30"/>
      <c r="I203" s="30"/>
      <c r="J203" s="31"/>
      <c r="K203" s="29"/>
      <c r="L203" s="30"/>
      <c r="M203" s="30"/>
      <c r="N203" s="30"/>
      <c r="O203" s="30"/>
      <c r="P203" s="32"/>
      <c r="Q203" s="36"/>
      <c r="R203" s="37"/>
      <c r="S203" s="38"/>
      <c r="T203" s="38"/>
      <c r="U203" s="37"/>
      <c r="V203" s="38"/>
      <c r="W203" s="38"/>
      <c r="X203" s="38"/>
      <c r="Y203" s="39"/>
    </row>
    <row r="204" spans="1:25" ht="22.5" customHeight="1">
      <c r="A204" s="28"/>
      <c r="B204" s="29"/>
      <c r="C204" s="30"/>
      <c r="D204" s="30"/>
      <c r="E204" s="30"/>
      <c r="F204" s="30"/>
      <c r="G204" s="29"/>
      <c r="H204" s="30"/>
      <c r="I204" s="30"/>
      <c r="J204" s="31"/>
      <c r="K204" s="29"/>
      <c r="L204" s="30"/>
      <c r="M204" s="30"/>
      <c r="N204" s="30"/>
      <c r="O204" s="30"/>
      <c r="P204" s="32"/>
      <c r="Q204" s="36"/>
      <c r="R204" s="37"/>
      <c r="S204" s="38"/>
      <c r="T204" s="38"/>
      <c r="U204" s="37"/>
      <c r="V204" s="38"/>
      <c r="W204" s="38"/>
      <c r="X204" s="38"/>
      <c r="Y204" s="39"/>
    </row>
    <row r="205" spans="1:25" ht="22.5" customHeight="1">
      <c r="A205" s="28"/>
      <c r="B205" s="29"/>
      <c r="C205" s="30"/>
      <c r="D205" s="30"/>
      <c r="E205" s="30"/>
      <c r="F205" s="30"/>
      <c r="G205" s="29"/>
      <c r="H205" s="30"/>
      <c r="I205" s="30"/>
      <c r="J205" s="31"/>
      <c r="K205" s="29"/>
      <c r="L205" s="30"/>
      <c r="M205" s="30"/>
      <c r="N205" s="30"/>
      <c r="O205" s="30"/>
      <c r="P205" s="32"/>
      <c r="Q205" s="36"/>
      <c r="R205" s="37"/>
      <c r="S205" s="38"/>
      <c r="T205" s="38"/>
      <c r="U205" s="37"/>
      <c r="V205" s="38"/>
      <c r="W205" s="38"/>
      <c r="X205" s="38"/>
      <c r="Y205" s="39"/>
    </row>
    <row r="206" spans="1:25" ht="22.5" customHeight="1">
      <c r="A206" s="28"/>
      <c r="B206" s="29"/>
      <c r="C206" s="30"/>
      <c r="D206" s="30"/>
      <c r="E206" s="30"/>
      <c r="F206" s="30"/>
      <c r="G206" s="29"/>
      <c r="H206" s="30"/>
      <c r="I206" s="30"/>
      <c r="J206" s="31"/>
      <c r="K206" s="29"/>
      <c r="L206" s="30"/>
      <c r="M206" s="30"/>
      <c r="N206" s="30"/>
      <c r="O206" s="30"/>
      <c r="P206" s="32"/>
      <c r="Q206" s="36"/>
      <c r="R206" s="37"/>
      <c r="S206" s="38"/>
      <c r="T206" s="38"/>
      <c r="U206" s="37"/>
      <c r="V206" s="38"/>
      <c r="W206" s="38"/>
      <c r="X206" s="38"/>
      <c r="Y206" s="39"/>
    </row>
    <row r="207" spans="1:25" ht="22.5" customHeight="1">
      <c r="A207" s="28"/>
      <c r="B207" s="29"/>
      <c r="C207" s="30"/>
      <c r="D207" s="30"/>
      <c r="E207" s="30"/>
      <c r="F207" s="30"/>
      <c r="G207" s="29"/>
      <c r="H207" s="30"/>
      <c r="I207" s="30"/>
      <c r="J207" s="31"/>
      <c r="K207" s="29"/>
      <c r="L207" s="30"/>
      <c r="M207" s="30"/>
      <c r="N207" s="30"/>
      <c r="O207" s="30"/>
      <c r="P207" s="32"/>
      <c r="Q207" s="36"/>
      <c r="R207" s="37"/>
      <c r="S207" s="38"/>
      <c r="T207" s="38"/>
      <c r="U207" s="37"/>
      <c r="V207" s="38"/>
      <c r="W207" s="38"/>
      <c r="X207" s="38"/>
      <c r="Y207" s="39"/>
    </row>
    <row r="208" spans="1:25" ht="22.5" customHeight="1">
      <c r="A208" s="28"/>
      <c r="B208" s="29"/>
      <c r="C208" s="30"/>
      <c r="D208" s="30"/>
      <c r="E208" s="30"/>
      <c r="F208" s="30"/>
      <c r="G208" s="29"/>
      <c r="H208" s="30"/>
      <c r="I208" s="30"/>
      <c r="J208" s="31"/>
      <c r="K208" s="29"/>
      <c r="L208" s="30"/>
      <c r="M208" s="30"/>
      <c r="N208" s="30"/>
      <c r="O208" s="30"/>
      <c r="P208" s="32"/>
      <c r="Q208" s="36"/>
      <c r="R208" s="37"/>
      <c r="S208" s="38"/>
      <c r="T208" s="38"/>
      <c r="U208" s="37"/>
      <c r="V208" s="38"/>
      <c r="W208" s="38"/>
      <c r="X208" s="38"/>
      <c r="Y208" s="39"/>
    </row>
    <row r="209" spans="1:25" ht="22.5" customHeight="1">
      <c r="A209" s="28"/>
      <c r="B209" s="29"/>
      <c r="C209" s="30"/>
      <c r="D209" s="30"/>
      <c r="E209" s="30"/>
      <c r="F209" s="30"/>
      <c r="G209" s="29"/>
      <c r="H209" s="30"/>
      <c r="I209" s="30"/>
      <c r="J209" s="31"/>
      <c r="K209" s="29"/>
      <c r="L209" s="30"/>
      <c r="M209" s="30"/>
      <c r="N209" s="30"/>
      <c r="O209" s="30"/>
      <c r="P209" s="32"/>
      <c r="Q209" s="36"/>
      <c r="R209" s="37"/>
      <c r="S209" s="38"/>
      <c r="T209" s="38"/>
      <c r="U209" s="37"/>
      <c r="V209" s="38"/>
      <c r="W209" s="38"/>
      <c r="X209" s="38"/>
      <c r="Y209" s="39"/>
    </row>
    <row r="210" spans="1:25" ht="22.5" customHeight="1">
      <c r="A210" s="28"/>
      <c r="B210" s="29"/>
      <c r="C210" s="30"/>
      <c r="D210" s="30"/>
      <c r="E210" s="30"/>
      <c r="F210" s="30"/>
      <c r="G210" s="29"/>
      <c r="H210" s="30"/>
      <c r="I210" s="30"/>
      <c r="J210" s="31"/>
      <c r="K210" s="29"/>
      <c r="L210" s="30"/>
      <c r="M210" s="30"/>
      <c r="N210" s="30"/>
      <c r="O210" s="30"/>
      <c r="P210" s="32"/>
      <c r="Q210" s="36"/>
      <c r="R210" s="37"/>
      <c r="S210" s="38"/>
      <c r="T210" s="38"/>
      <c r="U210" s="37"/>
      <c r="V210" s="38"/>
      <c r="W210" s="38"/>
      <c r="X210" s="38"/>
      <c r="Y210" s="39"/>
    </row>
    <row r="211" spans="1:25" ht="22.5" customHeight="1">
      <c r="A211" s="28"/>
      <c r="B211" s="29"/>
      <c r="C211" s="30"/>
      <c r="D211" s="30"/>
      <c r="E211" s="30"/>
      <c r="F211" s="30"/>
      <c r="G211" s="29"/>
      <c r="H211" s="30"/>
      <c r="I211" s="30"/>
      <c r="J211" s="31"/>
      <c r="K211" s="29"/>
      <c r="L211" s="30"/>
      <c r="M211" s="30"/>
      <c r="N211" s="30"/>
      <c r="O211" s="30"/>
      <c r="P211" s="32"/>
      <c r="Q211" s="36"/>
      <c r="R211" s="37"/>
      <c r="S211" s="38"/>
      <c r="T211" s="38"/>
      <c r="U211" s="37"/>
      <c r="V211" s="38"/>
      <c r="W211" s="38"/>
      <c r="X211" s="38"/>
      <c r="Y211" s="39"/>
    </row>
    <row r="212" spans="1:25" ht="22.5" customHeight="1">
      <c r="A212" s="28"/>
      <c r="B212" s="29"/>
      <c r="C212" s="30"/>
      <c r="D212" s="30"/>
      <c r="E212" s="30"/>
      <c r="F212" s="30"/>
      <c r="G212" s="29"/>
      <c r="H212" s="30"/>
      <c r="I212" s="30"/>
      <c r="J212" s="31"/>
      <c r="K212" s="29"/>
      <c r="L212" s="30"/>
      <c r="M212" s="30"/>
      <c r="N212" s="30"/>
      <c r="O212" s="30"/>
      <c r="P212" s="32"/>
      <c r="Q212" s="36"/>
      <c r="R212" s="37"/>
      <c r="S212" s="38"/>
      <c r="T212" s="38"/>
      <c r="U212" s="37"/>
      <c r="V212" s="38"/>
      <c r="W212" s="38"/>
      <c r="X212" s="38"/>
      <c r="Y212" s="39"/>
    </row>
    <row r="213" spans="1:25" ht="22.5" customHeight="1">
      <c r="A213" s="28"/>
      <c r="B213" s="29"/>
      <c r="C213" s="30"/>
      <c r="D213" s="30"/>
      <c r="E213" s="30"/>
      <c r="F213" s="30"/>
      <c r="G213" s="29"/>
      <c r="H213" s="30"/>
      <c r="I213" s="30"/>
      <c r="J213" s="31"/>
      <c r="K213" s="29"/>
      <c r="L213" s="30"/>
      <c r="M213" s="30"/>
      <c r="N213" s="30"/>
      <c r="O213" s="30"/>
      <c r="P213" s="32"/>
      <c r="Q213" s="36"/>
      <c r="R213" s="37"/>
      <c r="S213" s="38"/>
      <c r="T213" s="38"/>
      <c r="U213" s="37"/>
      <c r="V213" s="38"/>
      <c r="W213" s="38"/>
      <c r="X213" s="38"/>
      <c r="Y213" s="39"/>
    </row>
    <row r="214" spans="1:25" ht="22.5" customHeight="1">
      <c r="A214" s="28"/>
      <c r="B214" s="29"/>
      <c r="C214" s="30"/>
      <c r="D214" s="30"/>
      <c r="E214" s="30"/>
      <c r="F214" s="30"/>
      <c r="G214" s="29"/>
      <c r="H214" s="30"/>
      <c r="I214" s="30"/>
      <c r="J214" s="31"/>
      <c r="K214" s="29"/>
      <c r="L214" s="30"/>
      <c r="M214" s="30"/>
      <c r="N214" s="30"/>
      <c r="O214" s="30"/>
      <c r="P214" s="32"/>
      <c r="Q214" s="36"/>
      <c r="R214" s="37"/>
      <c r="S214" s="38"/>
      <c r="T214" s="38"/>
      <c r="U214" s="37"/>
      <c r="V214" s="38"/>
      <c r="W214" s="38"/>
      <c r="X214" s="38"/>
      <c r="Y214" s="39"/>
    </row>
    <row r="215" spans="1:25" ht="22.5" customHeight="1">
      <c r="A215" s="28"/>
      <c r="B215" s="29"/>
      <c r="C215" s="30"/>
      <c r="D215" s="30"/>
      <c r="E215" s="30"/>
      <c r="F215" s="30"/>
      <c r="G215" s="29"/>
      <c r="H215" s="30"/>
      <c r="I215" s="30"/>
      <c r="J215" s="31"/>
      <c r="K215" s="29"/>
      <c r="L215" s="30"/>
      <c r="M215" s="30"/>
      <c r="N215" s="30"/>
      <c r="O215" s="30"/>
      <c r="P215" s="32"/>
      <c r="Q215" s="36"/>
      <c r="R215" s="37"/>
      <c r="S215" s="38"/>
      <c r="T215" s="38"/>
      <c r="U215" s="37"/>
      <c r="V215" s="38"/>
      <c r="W215" s="38"/>
      <c r="X215" s="38"/>
      <c r="Y215" s="39"/>
    </row>
    <row r="216" spans="1:25" ht="22.5" customHeight="1">
      <c r="A216" s="28"/>
      <c r="B216" s="29"/>
      <c r="C216" s="30"/>
      <c r="D216" s="30"/>
      <c r="E216" s="30"/>
      <c r="F216" s="30"/>
      <c r="G216" s="29"/>
      <c r="H216" s="30"/>
      <c r="I216" s="30"/>
      <c r="J216" s="31"/>
      <c r="K216" s="29"/>
      <c r="L216" s="30"/>
      <c r="M216" s="30"/>
      <c r="N216" s="30"/>
      <c r="O216" s="30"/>
      <c r="P216" s="32"/>
      <c r="Q216" s="36"/>
      <c r="R216" s="37"/>
      <c r="S216" s="38"/>
      <c r="T216" s="38"/>
      <c r="U216" s="37"/>
      <c r="V216" s="38"/>
      <c r="W216" s="38"/>
      <c r="X216" s="38"/>
      <c r="Y216" s="39"/>
    </row>
    <row r="217" spans="1:25" ht="22.5" customHeight="1">
      <c r="A217" s="28"/>
      <c r="B217" s="29"/>
      <c r="C217" s="30"/>
      <c r="D217" s="30"/>
      <c r="E217" s="30"/>
      <c r="F217" s="30"/>
      <c r="G217" s="29"/>
      <c r="H217" s="30"/>
      <c r="I217" s="30"/>
      <c r="J217" s="31"/>
      <c r="K217" s="29"/>
      <c r="L217" s="30"/>
      <c r="M217" s="30"/>
      <c r="N217" s="30"/>
      <c r="O217" s="30"/>
      <c r="P217" s="32"/>
      <c r="Q217" s="36"/>
      <c r="R217" s="37"/>
      <c r="S217" s="38"/>
      <c r="T217" s="38"/>
      <c r="U217" s="37"/>
      <c r="V217" s="38"/>
      <c r="W217" s="38"/>
      <c r="X217" s="38"/>
      <c r="Y217" s="39"/>
    </row>
    <row r="218" spans="1:25" ht="22.5" customHeight="1">
      <c r="A218" s="28"/>
      <c r="B218" s="29"/>
      <c r="C218" s="30"/>
      <c r="D218" s="30"/>
      <c r="E218" s="30"/>
      <c r="F218" s="30"/>
      <c r="G218" s="29"/>
      <c r="H218" s="30"/>
      <c r="I218" s="30"/>
      <c r="J218" s="31"/>
      <c r="K218" s="29"/>
      <c r="L218" s="30"/>
      <c r="M218" s="30"/>
      <c r="N218" s="30"/>
      <c r="O218" s="30"/>
      <c r="P218" s="32"/>
      <c r="Q218" s="36"/>
      <c r="R218" s="37"/>
      <c r="S218" s="38"/>
      <c r="T218" s="38"/>
      <c r="U218" s="37"/>
      <c r="V218" s="38"/>
      <c r="W218" s="38"/>
      <c r="X218" s="38"/>
      <c r="Y218" s="39"/>
    </row>
    <row r="219" spans="1:25" ht="22.5" customHeight="1">
      <c r="A219" s="28"/>
      <c r="B219" s="29"/>
      <c r="C219" s="30"/>
      <c r="D219" s="30"/>
      <c r="E219" s="30"/>
      <c r="F219" s="30"/>
      <c r="G219" s="29"/>
      <c r="H219" s="30"/>
      <c r="I219" s="30"/>
      <c r="J219" s="31"/>
      <c r="K219" s="29"/>
      <c r="L219" s="30"/>
      <c r="M219" s="30"/>
      <c r="N219" s="30"/>
      <c r="O219" s="30"/>
      <c r="P219" s="32"/>
      <c r="Q219" s="36"/>
      <c r="R219" s="37"/>
      <c r="S219" s="38"/>
      <c r="T219" s="38"/>
      <c r="U219" s="37"/>
      <c r="V219" s="38"/>
      <c r="W219" s="38"/>
      <c r="X219" s="38"/>
      <c r="Y219" s="39"/>
    </row>
    <row r="220" spans="1:25" ht="22.5" customHeight="1">
      <c r="A220" s="28"/>
      <c r="B220" s="29"/>
      <c r="C220" s="30"/>
      <c r="D220" s="30"/>
      <c r="E220" s="30"/>
      <c r="F220" s="30"/>
      <c r="G220" s="29"/>
      <c r="H220" s="30"/>
      <c r="I220" s="30"/>
      <c r="J220" s="31"/>
      <c r="K220" s="29"/>
      <c r="L220" s="30"/>
      <c r="M220" s="30"/>
      <c r="N220" s="30"/>
      <c r="O220" s="30"/>
      <c r="P220" s="32"/>
      <c r="Q220" s="36"/>
      <c r="R220" s="37"/>
      <c r="S220" s="38"/>
      <c r="T220" s="38"/>
      <c r="U220" s="37"/>
      <c r="V220" s="38"/>
      <c r="W220" s="38"/>
      <c r="X220" s="38"/>
      <c r="Y220" s="39"/>
    </row>
    <row r="221" spans="1:25" ht="22.5" customHeight="1">
      <c r="A221" s="28"/>
      <c r="B221" s="29"/>
      <c r="C221" s="30"/>
      <c r="D221" s="30"/>
      <c r="E221" s="30"/>
      <c r="F221" s="30"/>
      <c r="G221" s="29"/>
      <c r="H221" s="30"/>
      <c r="I221" s="30"/>
      <c r="J221" s="31"/>
      <c r="K221" s="29"/>
      <c r="L221" s="30"/>
      <c r="M221" s="30"/>
      <c r="N221" s="30"/>
      <c r="O221" s="30"/>
      <c r="P221" s="32"/>
      <c r="Q221" s="36"/>
      <c r="R221" s="37"/>
      <c r="S221" s="38"/>
      <c r="T221" s="38"/>
      <c r="U221" s="37"/>
      <c r="V221" s="38"/>
      <c r="W221" s="38"/>
      <c r="X221" s="38"/>
      <c r="Y221" s="39"/>
    </row>
    <row r="222" spans="1:25" ht="22.5" customHeight="1">
      <c r="A222" s="28"/>
      <c r="B222" s="29"/>
      <c r="C222" s="30"/>
      <c r="D222" s="30"/>
      <c r="E222" s="30"/>
      <c r="F222" s="30"/>
      <c r="G222" s="29"/>
      <c r="H222" s="30"/>
      <c r="I222" s="30"/>
      <c r="J222" s="31"/>
      <c r="K222" s="29"/>
      <c r="L222" s="30"/>
      <c r="M222" s="30"/>
      <c r="N222" s="30"/>
      <c r="O222" s="30"/>
      <c r="P222" s="32"/>
      <c r="Q222" s="36"/>
      <c r="R222" s="37"/>
      <c r="S222" s="38"/>
      <c r="T222" s="38"/>
      <c r="U222" s="37"/>
      <c r="V222" s="38"/>
      <c r="W222" s="38"/>
      <c r="X222" s="38"/>
      <c r="Y222" s="39"/>
    </row>
    <row r="223" spans="1:25" ht="22.5" customHeight="1">
      <c r="A223" s="28"/>
      <c r="B223" s="29"/>
      <c r="C223" s="30"/>
      <c r="D223" s="30"/>
      <c r="E223" s="30"/>
      <c r="F223" s="30"/>
      <c r="G223" s="29"/>
      <c r="H223" s="30"/>
      <c r="I223" s="30"/>
      <c r="J223" s="31"/>
      <c r="K223" s="29"/>
      <c r="L223" s="30"/>
      <c r="M223" s="30"/>
      <c r="N223" s="30"/>
      <c r="O223" s="30"/>
      <c r="P223" s="32"/>
      <c r="Q223" s="36"/>
      <c r="R223" s="37"/>
      <c r="S223" s="38"/>
      <c r="T223" s="38"/>
      <c r="U223" s="37"/>
      <c r="V223" s="38"/>
      <c r="W223" s="38"/>
      <c r="X223" s="38"/>
      <c r="Y223" s="39"/>
    </row>
    <row r="224" spans="1:25" ht="22.5" customHeight="1">
      <c r="A224" s="28"/>
      <c r="B224" s="29"/>
      <c r="C224" s="30"/>
      <c r="D224" s="30"/>
      <c r="E224" s="30"/>
      <c r="F224" s="30"/>
      <c r="G224" s="29"/>
      <c r="H224" s="30"/>
      <c r="I224" s="30"/>
      <c r="J224" s="31"/>
      <c r="K224" s="29"/>
      <c r="L224" s="30"/>
      <c r="M224" s="30"/>
      <c r="N224" s="30"/>
      <c r="O224" s="30"/>
      <c r="P224" s="32"/>
      <c r="Q224" s="36"/>
      <c r="R224" s="37"/>
      <c r="S224" s="38"/>
      <c r="T224" s="38"/>
      <c r="U224" s="37"/>
      <c r="V224" s="38"/>
      <c r="W224" s="38"/>
      <c r="X224" s="38"/>
      <c r="Y224" s="39"/>
    </row>
    <row r="225" spans="1:25" ht="22.5" customHeight="1">
      <c r="A225" s="28"/>
      <c r="B225" s="29"/>
      <c r="C225" s="30"/>
      <c r="D225" s="30"/>
      <c r="E225" s="30"/>
      <c r="F225" s="30"/>
      <c r="G225" s="29"/>
      <c r="H225" s="30"/>
      <c r="I225" s="30"/>
      <c r="J225" s="31"/>
      <c r="K225" s="29"/>
      <c r="L225" s="30"/>
      <c r="M225" s="30"/>
      <c r="N225" s="30"/>
      <c r="O225" s="30"/>
      <c r="P225" s="32"/>
      <c r="Q225" s="36"/>
      <c r="R225" s="37"/>
      <c r="S225" s="38"/>
      <c r="T225" s="38"/>
      <c r="U225" s="37"/>
      <c r="V225" s="38"/>
      <c r="W225" s="38"/>
      <c r="X225" s="38"/>
      <c r="Y225" s="39"/>
    </row>
    <row r="226" spans="1:25" ht="22.5" customHeight="1">
      <c r="A226" s="28"/>
      <c r="B226" s="29"/>
      <c r="C226" s="30"/>
      <c r="D226" s="30"/>
      <c r="E226" s="30"/>
      <c r="F226" s="30"/>
      <c r="G226" s="29"/>
      <c r="H226" s="30"/>
      <c r="I226" s="30"/>
      <c r="J226" s="31"/>
      <c r="K226" s="29"/>
      <c r="L226" s="30"/>
      <c r="M226" s="30"/>
      <c r="N226" s="30"/>
      <c r="O226" s="30"/>
      <c r="P226" s="32"/>
      <c r="Q226" s="36"/>
      <c r="R226" s="37"/>
      <c r="S226" s="38"/>
      <c r="T226" s="38"/>
      <c r="U226" s="37"/>
      <c r="V226" s="38"/>
      <c r="W226" s="38"/>
      <c r="X226" s="38"/>
      <c r="Y226" s="39"/>
    </row>
    <row r="227" spans="1:25" ht="22.5" customHeight="1">
      <c r="A227" s="28"/>
      <c r="B227" s="29"/>
      <c r="C227" s="30"/>
      <c r="D227" s="30"/>
      <c r="E227" s="30"/>
      <c r="F227" s="30"/>
      <c r="G227" s="29"/>
      <c r="H227" s="30"/>
      <c r="I227" s="30"/>
      <c r="J227" s="31"/>
      <c r="K227" s="29"/>
      <c r="L227" s="30"/>
      <c r="M227" s="30"/>
      <c r="N227" s="30"/>
      <c r="O227" s="30"/>
      <c r="P227" s="32"/>
      <c r="Q227" s="36"/>
      <c r="R227" s="37"/>
      <c r="S227" s="38"/>
      <c r="T227" s="38"/>
      <c r="U227" s="37"/>
      <c r="V227" s="38"/>
      <c r="W227" s="38"/>
      <c r="X227" s="38"/>
      <c r="Y227" s="39"/>
    </row>
    <row r="228" spans="1:25" ht="22.5" customHeight="1">
      <c r="A228" s="28"/>
      <c r="B228" s="29"/>
      <c r="C228" s="30"/>
      <c r="D228" s="30"/>
      <c r="E228" s="30"/>
      <c r="F228" s="30"/>
      <c r="G228" s="29"/>
      <c r="H228" s="30"/>
      <c r="I228" s="30"/>
      <c r="J228" s="31"/>
      <c r="K228" s="29"/>
      <c r="L228" s="30"/>
      <c r="M228" s="30"/>
      <c r="N228" s="30"/>
      <c r="O228" s="30"/>
      <c r="P228" s="32"/>
      <c r="Q228" s="36"/>
      <c r="R228" s="37"/>
      <c r="S228" s="38"/>
      <c r="T228" s="38"/>
      <c r="U228" s="37"/>
      <c r="V228" s="38"/>
      <c r="W228" s="38"/>
      <c r="X228" s="38"/>
      <c r="Y228" s="39"/>
    </row>
    <row r="229" spans="1:25" ht="22.5" customHeight="1">
      <c r="A229" s="28"/>
      <c r="B229" s="29"/>
      <c r="C229" s="30"/>
      <c r="D229" s="30"/>
      <c r="E229" s="30"/>
      <c r="F229" s="30"/>
      <c r="G229" s="29"/>
      <c r="H229" s="30"/>
      <c r="I229" s="30"/>
      <c r="J229" s="31"/>
      <c r="K229" s="29"/>
      <c r="L229" s="30"/>
      <c r="M229" s="30"/>
      <c r="N229" s="30"/>
      <c r="O229" s="30"/>
      <c r="P229" s="32"/>
      <c r="Q229" s="36"/>
      <c r="R229" s="37"/>
      <c r="S229" s="38"/>
      <c r="T229" s="38"/>
      <c r="U229" s="37"/>
      <c r="V229" s="38"/>
      <c r="W229" s="38"/>
      <c r="X229" s="38"/>
      <c r="Y229" s="39"/>
    </row>
    <row r="230" spans="1:25" ht="22.5" customHeight="1">
      <c r="A230" s="28"/>
      <c r="B230" s="29"/>
      <c r="C230" s="30"/>
      <c r="D230" s="30"/>
      <c r="E230" s="30"/>
      <c r="F230" s="30"/>
      <c r="G230" s="29"/>
      <c r="H230" s="30"/>
      <c r="I230" s="30"/>
      <c r="J230" s="31"/>
      <c r="K230" s="29"/>
      <c r="L230" s="30"/>
      <c r="M230" s="30"/>
      <c r="N230" s="30"/>
      <c r="O230" s="30"/>
      <c r="P230" s="32"/>
      <c r="Q230" s="36"/>
      <c r="R230" s="37"/>
      <c r="S230" s="38"/>
      <c r="T230" s="38"/>
      <c r="U230" s="37"/>
      <c r="V230" s="38"/>
      <c r="W230" s="38"/>
      <c r="X230" s="38"/>
      <c r="Y230" s="39"/>
    </row>
    <row r="231" spans="1:25" ht="22.5" customHeight="1">
      <c r="A231" s="28"/>
      <c r="B231" s="29"/>
      <c r="C231" s="30"/>
      <c r="D231" s="30"/>
      <c r="E231" s="30"/>
      <c r="F231" s="30"/>
      <c r="G231" s="29"/>
      <c r="H231" s="30"/>
      <c r="I231" s="30"/>
      <c r="J231" s="31"/>
      <c r="K231" s="29"/>
      <c r="L231" s="30"/>
      <c r="M231" s="30"/>
      <c r="N231" s="30"/>
      <c r="O231" s="30"/>
      <c r="P231" s="32"/>
      <c r="Q231" s="36"/>
      <c r="R231" s="37"/>
      <c r="S231" s="38"/>
      <c r="T231" s="38"/>
      <c r="U231" s="37"/>
      <c r="V231" s="38"/>
      <c r="W231" s="38"/>
      <c r="X231" s="38"/>
      <c r="Y231" s="39"/>
    </row>
    <row r="232" spans="1:25" ht="22.5" customHeight="1">
      <c r="A232" s="28"/>
      <c r="B232" s="29"/>
      <c r="C232" s="30"/>
      <c r="D232" s="30"/>
      <c r="E232" s="30"/>
      <c r="F232" s="30"/>
      <c r="G232" s="29"/>
      <c r="H232" s="30"/>
      <c r="I232" s="30"/>
      <c r="J232" s="31"/>
      <c r="K232" s="29"/>
      <c r="L232" s="30"/>
      <c r="M232" s="30"/>
      <c r="N232" s="30"/>
      <c r="O232" s="30"/>
      <c r="P232" s="32"/>
      <c r="Q232" s="36"/>
      <c r="R232" s="37"/>
      <c r="S232" s="38"/>
      <c r="T232" s="38"/>
      <c r="U232" s="37"/>
      <c r="V232" s="38"/>
      <c r="W232" s="38"/>
      <c r="X232" s="38"/>
      <c r="Y232" s="39"/>
    </row>
    <row r="233" spans="1:25" ht="22.5" customHeight="1">
      <c r="A233" s="28"/>
      <c r="B233" s="29"/>
      <c r="C233" s="30"/>
      <c r="D233" s="30"/>
      <c r="E233" s="30"/>
      <c r="F233" s="30"/>
      <c r="G233" s="29"/>
      <c r="H233" s="30"/>
      <c r="I233" s="30"/>
      <c r="J233" s="31"/>
      <c r="K233" s="29"/>
      <c r="L233" s="30"/>
      <c r="M233" s="30"/>
      <c r="N233" s="30"/>
      <c r="O233" s="30"/>
      <c r="P233" s="32"/>
      <c r="Q233" s="36"/>
      <c r="R233" s="37"/>
      <c r="S233" s="38"/>
      <c r="T233" s="38"/>
      <c r="U233" s="37"/>
      <c r="V233" s="38"/>
      <c r="W233" s="38"/>
      <c r="X233" s="38"/>
      <c r="Y233" s="39"/>
    </row>
    <row r="234" spans="1:25" ht="22.5" customHeight="1">
      <c r="A234" s="28"/>
      <c r="B234" s="29"/>
      <c r="C234" s="30"/>
      <c r="D234" s="30"/>
      <c r="E234" s="30"/>
      <c r="F234" s="30"/>
      <c r="G234" s="29"/>
      <c r="H234" s="30"/>
      <c r="I234" s="30"/>
      <c r="J234" s="31"/>
      <c r="K234" s="29"/>
      <c r="L234" s="30"/>
      <c r="M234" s="30"/>
      <c r="N234" s="30"/>
      <c r="O234" s="30"/>
      <c r="P234" s="32"/>
      <c r="Q234" s="36"/>
      <c r="R234" s="37"/>
      <c r="S234" s="38"/>
      <c r="T234" s="38"/>
      <c r="U234" s="37"/>
      <c r="V234" s="38"/>
      <c r="W234" s="38"/>
      <c r="X234" s="38"/>
      <c r="Y234" s="39"/>
    </row>
    <row r="235" spans="1:25" ht="22.5" customHeight="1">
      <c r="A235" s="28"/>
      <c r="B235" s="29"/>
      <c r="C235" s="30"/>
      <c r="D235" s="30"/>
      <c r="E235" s="30"/>
      <c r="F235" s="30"/>
      <c r="G235" s="29"/>
      <c r="H235" s="30"/>
      <c r="I235" s="30"/>
      <c r="J235" s="31"/>
      <c r="K235" s="29"/>
      <c r="L235" s="30"/>
      <c r="M235" s="30"/>
      <c r="N235" s="30"/>
      <c r="O235" s="30"/>
      <c r="P235" s="32"/>
      <c r="Q235" s="36"/>
      <c r="R235" s="37"/>
      <c r="S235" s="38"/>
      <c r="T235" s="38"/>
      <c r="U235" s="37"/>
      <c r="V235" s="38"/>
      <c r="W235" s="38"/>
      <c r="X235" s="38"/>
      <c r="Y235" s="39"/>
    </row>
    <row r="236" spans="1:25" ht="22.5" customHeight="1">
      <c r="A236" s="28"/>
      <c r="B236" s="29"/>
      <c r="C236" s="30"/>
      <c r="D236" s="30"/>
      <c r="E236" s="30"/>
      <c r="F236" s="30"/>
      <c r="G236" s="29"/>
      <c r="H236" s="30"/>
      <c r="I236" s="30"/>
      <c r="J236" s="31"/>
      <c r="K236" s="29"/>
      <c r="L236" s="30"/>
      <c r="M236" s="30"/>
      <c r="N236" s="30"/>
      <c r="O236" s="30"/>
      <c r="P236" s="32"/>
      <c r="Q236" s="36"/>
      <c r="R236" s="37"/>
      <c r="S236" s="38"/>
      <c r="T236" s="38"/>
      <c r="U236" s="37"/>
      <c r="V236" s="38"/>
      <c r="W236" s="38"/>
      <c r="X236" s="38"/>
      <c r="Y236" s="39"/>
    </row>
    <row r="237" spans="1:25" ht="22.5" customHeight="1">
      <c r="A237" s="28"/>
      <c r="B237" s="29"/>
      <c r="C237" s="30"/>
      <c r="D237" s="30"/>
      <c r="E237" s="30"/>
      <c r="F237" s="30"/>
      <c r="G237" s="29"/>
      <c r="H237" s="30"/>
      <c r="I237" s="30"/>
      <c r="J237" s="31"/>
      <c r="K237" s="29"/>
      <c r="L237" s="30"/>
      <c r="M237" s="30"/>
      <c r="N237" s="30"/>
      <c r="O237" s="30"/>
      <c r="P237" s="32"/>
      <c r="Q237" s="36"/>
      <c r="R237" s="37"/>
      <c r="S237" s="38"/>
      <c r="T237" s="38"/>
      <c r="U237" s="37"/>
      <c r="V237" s="38"/>
      <c r="W237" s="38"/>
      <c r="X237" s="38"/>
      <c r="Y237" s="39"/>
    </row>
    <row r="238" spans="1:25" ht="22.5" customHeight="1">
      <c r="A238" s="28"/>
      <c r="B238" s="29"/>
      <c r="C238" s="30"/>
      <c r="D238" s="30"/>
      <c r="E238" s="30"/>
      <c r="F238" s="30"/>
      <c r="G238" s="29"/>
      <c r="H238" s="30"/>
      <c r="I238" s="30"/>
      <c r="J238" s="31"/>
      <c r="K238" s="29"/>
      <c r="L238" s="30"/>
      <c r="M238" s="30"/>
      <c r="N238" s="30"/>
      <c r="O238" s="30"/>
      <c r="P238" s="32"/>
      <c r="Q238" s="36"/>
      <c r="R238" s="37"/>
      <c r="S238" s="38"/>
      <c r="T238" s="38"/>
      <c r="U238" s="37"/>
      <c r="V238" s="38"/>
      <c r="W238" s="38"/>
      <c r="X238" s="38"/>
      <c r="Y238" s="39"/>
    </row>
    <row r="239" spans="1:25" ht="22.5" customHeight="1">
      <c r="A239" s="28"/>
      <c r="B239" s="29"/>
      <c r="C239" s="30"/>
      <c r="D239" s="30"/>
      <c r="E239" s="30"/>
      <c r="F239" s="30"/>
      <c r="G239" s="29"/>
      <c r="H239" s="30"/>
      <c r="I239" s="30"/>
      <c r="J239" s="31"/>
      <c r="K239" s="29"/>
      <c r="L239" s="30"/>
      <c r="M239" s="30"/>
      <c r="N239" s="30"/>
      <c r="O239" s="30"/>
      <c r="P239" s="32"/>
      <c r="Q239" s="36"/>
      <c r="R239" s="37"/>
      <c r="S239" s="38"/>
      <c r="T239" s="38"/>
      <c r="U239" s="37"/>
      <c r="V239" s="38"/>
      <c r="W239" s="38"/>
      <c r="X239" s="38"/>
      <c r="Y239" s="39"/>
    </row>
    <row r="240" spans="1:25" ht="22.5" customHeight="1">
      <c r="A240" s="28"/>
      <c r="B240" s="29"/>
      <c r="C240" s="30"/>
      <c r="D240" s="30"/>
      <c r="E240" s="30"/>
      <c r="F240" s="30"/>
      <c r="G240" s="29"/>
      <c r="H240" s="30"/>
      <c r="I240" s="30"/>
      <c r="J240" s="31"/>
      <c r="K240" s="29"/>
      <c r="L240" s="30"/>
      <c r="M240" s="30"/>
      <c r="N240" s="30"/>
      <c r="O240" s="30"/>
      <c r="P240" s="32"/>
      <c r="Q240" s="36"/>
      <c r="R240" s="37"/>
      <c r="S240" s="38"/>
      <c r="T240" s="38"/>
      <c r="U240" s="37"/>
      <c r="V240" s="38"/>
      <c r="W240" s="38"/>
      <c r="X240" s="38"/>
      <c r="Y240" s="39"/>
    </row>
    <row r="241" spans="1:25" ht="22.5" customHeight="1">
      <c r="A241" s="28"/>
      <c r="B241" s="29"/>
      <c r="C241" s="30"/>
      <c r="D241" s="30"/>
      <c r="E241" s="30"/>
      <c r="F241" s="30"/>
      <c r="G241" s="29"/>
      <c r="H241" s="30"/>
      <c r="I241" s="30"/>
      <c r="J241" s="31"/>
      <c r="K241" s="29"/>
      <c r="L241" s="30"/>
      <c r="M241" s="30"/>
      <c r="N241" s="30"/>
      <c r="O241" s="30"/>
      <c r="P241" s="32"/>
      <c r="Q241" s="36"/>
      <c r="R241" s="37"/>
      <c r="S241" s="38"/>
      <c r="T241" s="38"/>
      <c r="U241" s="37"/>
      <c r="V241" s="38"/>
      <c r="W241" s="38"/>
      <c r="X241" s="38"/>
      <c r="Y241" s="39"/>
    </row>
    <row r="242" spans="1:25" ht="22.5" customHeight="1">
      <c r="A242" s="28"/>
      <c r="B242" s="29"/>
      <c r="C242" s="30"/>
      <c r="D242" s="30"/>
      <c r="E242" s="30"/>
      <c r="F242" s="30"/>
      <c r="G242" s="29"/>
      <c r="H242" s="30"/>
      <c r="I242" s="30"/>
      <c r="J242" s="31"/>
      <c r="K242" s="29"/>
      <c r="L242" s="30"/>
      <c r="M242" s="30"/>
      <c r="N242" s="30"/>
      <c r="O242" s="30"/>
      <c r="P242" s="32"/>
      <c r="Q242" s="36"/>
      <c r="R242" s="37"/>
      <c r="S242" s="38"/>
      <c r="T242" s="38"/>
      <c r="U242" s="37"/>
      <c r="V242" s="38"/>
      <c r="W242" s="38"/>
      <c r="X242" s="38"/>
      <c r="Y242" s="39"/>
    </row>
    <row r="243" spans="1:25" ht="22.5" customHeight="1">
      <c r="A243" s="28"/>
      <c r="B243" s="29"/>
      <c r="C243" s="30"/>
      <c r="D243" s="30"/>
      <c r="E243" s="30"/>
      <c r="F243" s="30"/>
      <c r="G243" s="29"/>
      <c r="H243" s="30"/>
      <c r="I243" s="30"/>
      <c r="J243" s="31"/>
      <c r="K243" s="29"/>
      <c r="L243" s="30"/>
      <c r="M243" s="30"/>
      <c r="N243" s="30"/>
      <c r="O243" s="30"/>
      <c r="P243" s="32"/>
      <c r="Q243" s="36"/>
      <c r="R243" s="37"/>
      <c r="S243" s="38"/>
      <c r="T243" s="38"/>
      <c r="U243" s="37"/>
      <c r="V243" s="38"/>
      <c r="W243" s="38"/>
      <c r="X243" s="38"/>
      <c r="Y243" s="39"/>
    </row>
    <row r="244" spans="1:25" ht="22.5" customHeight="1">
      <c r="A244" s="28"/>
      <c r="B244" s="29"/>
      <c r="C244" s="30"/>
      <c r="D244" s="30"/>
      <c r="E244" s="30"/>
      <c r="F244" s="30"/>
      <c r="G244" s="29"/>
      <c r="H244" s="30"/>
      <c r="I244" s="30"/>
      <c r="J244" s="31"/>
      <c r="K244" s="29"/>
      <c r="L244" s="30"/>
      <c r="M244" s="30"/>
      <c r="N244" s="30"/>
      <c r="O244" s="30"/>
      <c r="P244" s="32"/>
      <c r="Q244" s="36"/>
      <c r="R244" s="37"/>
      <c r="S244" s="38"/>
      <c r="T244" s="38"/>
      <c r="U244" s="37"/>
      <c r="V244" s="38"/>
      <c r="W244" s="38"/>
      <c r="X244" s="38"/>
      <c r="Y244" s="39"/>
    </row>
    <row r="245" spans="1:25" ht="22.5" customHeight="1">
      <c r="A245" s="28"/>
      <c r="B245" s="29"/>
      <c r="C245" s="30"/>
      <c r="D245" s="30"/>
      <c r="E245" s="30"/>
      <c r="F245" s="30"/>
      <c r="G245" s="29"/>
      <c r="H245" s="30"/>
      <c r="I245" s="30"/>
      <c r="J245" s="31"/>
      <c r="K245" s="29"/>
      <c r="L245" s="30"/>
      <c r="M245" s="30"/>
      <c r="N245" s="30"/>
      <c r="O245" s="30"/>
      <c r="P245" s="32"/>
      <c r="Q245" s="36"/>
      <c r="R245" s="37"/>
      <c r="S245" s="38"/>
      <c r="T245" s="38"/>
      <c r="U245" s="37"/>
      <c r="V245" s="38"/>
      <c r="W245" s="38"/>
      <c r="X245" s="38"/>
      <c r="Y245" s="39"/>
    </row>
    <row r="246" spans="1:25" ht="22.5" customHeight="1">
      <c r="A246" s="28"/>
      <c r="B246" s="29"/>
      <c r="C246" s="30"/>
      <c r="D246" s="30"/>
      <c r="E246" s="30"/>
      <c r="F246" s="30"/>
      <c r="G246" s="29"/>
      <c r="H246" s="30"/>
      <c r="I246" s="30"/>
      <c r="J246" s="31"/>
      <c r="K246" s="29"/>
      <c r="L246" s="30"/>
      <c r="M246" s="30"/>
      <c r="N246" s="30"/>
      <c r="O246" s="30"/>
      <c r="P246" s="32"/>
      <c r="Q246" s="36"/>
      <c r="R246" s="37"/>
      <c r="S246" s="38"/>
      <c r="T246" s="38"/>
      <c r="U246" s="37"/>
      <c r="V246" s="38"/>
      <c r="W246" s="38"/>
      <c r="X246" s="38"/>
      <c r="Y246" s="39"/>
    </row>
    <row r="247" spans="1:25" ht="22.5" customHeight="1">
      <c r="A247" s="28"/>
      <c r="B247" s="29"/>
      <c r="C247" s="30"/>
      <c r="D247" s="30"/>
      <c r="E247" s="30"/>
      <c r="F247" s="30"/>
      <c r="G247" s="29"/>
      <c r="H247" s="30"/>
      <c r="I247" s="30"/>
      <c r="J247" s="31"/>
      <c r="K247" s="29"/>
      <c r="L247" s="30"/>
      <c r="M247" s="30"/>
      <c r="N247" s="30"/>
      <c r="O247" s="30"/>
      <c r="P247" s="32"/>
      <c r="Q247" s="36"/>
      <c r="R247" s="37"/>
      <c r="S247" s="38"/>
      <c r="T247" s="38"/>
      <c r="U247" s="37"/>
      <c r="V247" s="38"/>
      <c r="W247" s="38"/>
      <c r="X247" s="38"/>
      <c r="Y247" s="39"/>
    </row>
    <row r="248" spans="1:25" ht="22.5" customHeight="1">
      <c r="A248" s="28"/>
      <c r="B248" s="29"/>
      <c r="C248" s="30"/>
      <c r="D248" s="30"/>
      <c r="E248" s="30"/>
      <c r="F248" s="30"/>
      <c r="G248" s="29"/>
      <c r="H248" s="30"/>
      <c r="I248" s="30"/>
      <c r="J248" s="31"/>
      <c r="K248" s="29"/>
      <c r="L248" s="30"/>
      <c r="M248" s="30"/>
      <c r="N248" s="30"/>
      <c r="O248" s="30"/>
      <c r="P248" s="32"/>
      <c r="Q248" s="36"/>
      <c r="R248" s="37"/>
      <c r="S248" s="38"/>
      <c r="T248" s="38"/>
      <c r="U248" s="37"/>
      <c r="V248" s="38"/>
      <c r="W248" s="38"/>
      <c r="X248" s="38"/>
      <c r="Y248" s="39"/>
    </row>
    <row r="249" spans="1:25" ht="22.5" customHeight="1">
      <c r="A249" s="28"/>
      <c r="B249" s="29"/>
      <c r="C249" s="30"/>
      <c r="D249" s="30"/>
      <c r="E249" s="30"/>
      <c r="F249" s="30"/>
      <c r="G249" s="29"/>
      <c r="H249" s="30"/>
      <c r="I249" s="30"/>
      <c r="J249" s="31"/>
      <c r="K249" s="29"/>
      <c r="L249" s="30"/>
      <c r="M249" s="30"/>
      <c r="N249" s="30"/>
      <c r="O249" s="30"/>
      <c r="P249" s="32"/>
      <c r="Q249" s="36"/>
      <c r="R249" s="37"/>
      <c r="S249" s="38"/>
      <c r="T249" s="38"/>
      <c r="U249" s="37"/>
      <c r="V249" s="38"/>
      <c r="W249" s="38"/>
      <c r="X249" s="38"/>
      <c r="Y249" s="39"/>
    </row>
    <row r="250" spans="1:25" ht="22.5" customHeight="1">
      <c r="A250" s="28"/>
      <c r="B250" s="29"/>
      <c r="C250" s="30"/>
      <c r="D250" s="30"/>
      <c r="E250" s="30"/>
      <c r="F250" s="30"/>
      <c r="G250" s="29"/>
      <c r="H250" s="30"/>
      <c r="I250" s="30"/>
      <c r="J250" s="31"/>
      <c r="K250" s="29"/>
      <c r="L250" s="30"/>
      <c r="M250" s="30"/>
      <c r="N250" s="30"/>
      <c r="O250" s="30"/>
      <c r="P250" s="32"/>
      <c r="Q250" s="36"/>
      <c r="R250" s="37"/>
      <c r="S250" s="38"/>
      <c r="T250" s="38"/>
      <c r="U250" s="37"/>
      <c r="V250" s="38"/>
      <c r="W250" s="38"/>
      <c r="X250" s="38"/>
      <c r="Y250" s="39"/>
    </row>
    <row r="251" spans="1:25" ht="22.5" customHeight="1">
      <c r="A251" s="28"/>
      <c r="B251" s="29"/>
      <c r="C251" s="30"/>
      <c r="D251" s="30"/>
      <c r="E251" s="30"/>
      <c r="F251" s="30"/>
      <c r="G251" s="29"/>
      <c r="H251" s="30"/>
      <c r="I251" s="30"/>
      <c r="J251" s="31"/>
      <c r="K251" s="29"/>
      <c r="L251" s="30"/>
      <c r="M251" s="30"/>
      <c r="N251" s="30"/>
      <c r="O251" s="30"/>
      <c r="P251" s="32"/>
      <c r="Q251" s="36"/>
      <c r="R251" s="37"/>
      <c r="S251" s="38"/>
      <c r="T251" s="38"/>
      <c r="U251" s="37"/>
      <c r="V251" s="38"/>
      <c r="W251" s="38"/>
      <c r="X251" s="38"/>
      <c r="Y251" s="39"/>
    </row>
    <row r="252" spans="1:25" ht="22.5" customHeight="1">
      <c r="A252" s="28"/>
      <c r="B252" s="29"/>
      <c r="C252" s="30"/>
      <c r="D252" s="30"/>
      <c r="E252" s="30"/>
      <c r="F252" s="30"/>
      <c r="G252" s="29"/>
      <c r="H252" s="30"/>
      <c r="I252" s="30"/>
      <c r="J252" s="31"/>
      <c r="K252" s="29"/>
      <c r="L252" s="30"/>
      <c r="M252" s="30"/>
      <c r="N252" s="30"/>
      <c r="O252" s="30"/>
      <c r="P252" s="32"/>
      <c r="Q252" s="36"/>
      <c r="R252" s="37"/>
      <c r="S252" s="38"/>
      <c r="T252" s="38"/>
      <c r="U252" s="37"/>
      <c r="V252" s="38"/>
      <c r="W252" s="38"/>
      <c r="X252" s="38"/>
      <c r="Y252" s="39"/>
    </row>
    <row r="253" spans="1:25" ht="22.5" customHeight="1">
      <c r="A253" s="28"/>
      <c r="B253" s="29"/>
      <c r="C253" s="30"/>
      <c r="D253" s="30"/>
      <c r="E253" s="30"/>
      <c r="F253" s="30"/>
      <c r="G253" s="29"/>
      <c r="H253" s="30"/>
      <c r="I253" s="30"/>
      <c r="J253" s="31"/>
      <c r="K253" s="29"/>
      <c r="L253" s="30"/>
      <c r="M253" s="30"/>
      <c r="N253" s="30"/>
      <c r="O253" s="30"/>
      <c r="P253" s="32"/>
      <c r="Q253" s="36"/>
      <c r="R253" s="37"/>
      <c r="S253" s="38"/>
      <c r="T253" s="38"/>
      <c r="U253" s="37"/>
      <c r="V253" s="38"/>
      <c r="W253" s="38"/>
      <c r="X253" s="38"/>
      <c r="Y253" s="39"/>
    </row>
    <row r="254" spans="1:25" ht="22.5" customHeight="1">
      <c r="A254" s="28"/>
      <c r="B254" s="29"/>
      <c r="C254" s="30"/>
      <c r="D254" s="30"/>
      <c r="E254" s="30"/>
      <c r="F254" s="30"/>
      <c r="G254" s="29"/>
      <c r="H254" s="30"/>
      <c r="I254" s="30"/>
      <c r="J254" s="31"/>
      <c r="K254" s="29"/>
      <c r="L254" s="30"/>
      <c r="M254" s="30"/>
      <c r="N254" s="30"/>
      <c r="O254" s="30"/>
      <c r="P254" s="32"/>
      <c r="Q254" s="36"/>
      <c r="R254" s="37"/>
      <c r="S254" s="38"/>
      <c r="T254" s="38"/>
      <c r="U254" s="37"/>
      <c r="V254" s="38"/>
      <c r="W254" s="38"/>
      <c r="X254" s="38"/>
      <c r="Y254" s="39"/>
    </row>
    <row r="255" spans="1:25" ht="22.5" customHeight="1">
      <c r="A255" s="28"/>
      <c r="B255" s="29"/>
      <c r="C255" s="30"/>
      <c r="D255" s="30"/>
      <c r="E255" s="30"/>
      <c r="F255" s="30"/>
      <c r="G255" s="29"/>
      <c r="H255" s="30"/>
      <c r="I255" s="30"/>
      <c r="J255" s="31"/>
      <c r="K255" s="29"/>
      <c r="L255" s="30"/>
      <c r="M255" s="30"/>
      <c r="N255" s="30"/>
      <c r="O255" s="30"/>
      <c r="P255" s="32"/>
      <c r="Q255" s="36"/>
      <c r="R255" s="37"/>
      <c r="S255" s="38"/>
      <c r="T255" s="38"/>
      <c r="U255" s="37"/>
      <c r="V255" s="38"/>
      <c r="W255" s="38"/>
      <c r="X255" s="38"/>
      <c r="Y255" s="39"/>
    </row>
    <row r="256" spans="1:25" ht="22.5" customHeight="1">
      <c r="A256" s="28"/>
      <c r="B256" s="29"/>
      <c r="C256" s="30"/>
      <c r="D256" s="30"/>
      <c r="E256" s="30"/>
      <c r="F256" s="30"/>
      <c r="G256" s="29"/>
      <c r="H256" s="30"/>
      <c r="I256" s="30"/>
      <c r="J256" s="31"/>
      <c r="K256" s="29"/>
      <c r="L256" s="30"/>
      <c r="M256" s="30"/>
      <c r="N256" s="30"/>
      <c r="O256" s="30"/>
      <c r="P256" s="32"/>
      <c r="Q256" s="36"/>
      <c r="R256" s="37"/>
      <c r="S256" s="38"/>
      <c r="T256" s="38"/>
      <c r="U256" s="37"/>
      <c r="V256" s="38"/>
      <c r="W256" s="38"/>
      <c r="X256" s="38"/>
      <c r="Y256" s="39"/>
    </row>
    <row r="257" spans="1:25" ht="22.5" customHeight="1">
      <c r="A257" s="28"/>
      <c r="B257" s="29"/>
      <c r="C257" s="30"/>
      <c r="D257" s="30"/>
      <c r="E257" s="30"/>
      <c r="F257" s="30"/>
      <c r="G257" s="29"/>
      <c r="H257" s="30"/>
      <c r="I257" s="30"/>
      <c r="J257" s="31"/>
      <c r="K257" s="29"/>
      <c r="L257" s="30"/>
      <c r="M257" s="30"/>
      <c r="N257" s="30"/>
      <c r="O257" s="30"/>
      <c r="P257" s="32"/>
      <c r="Q257" s="36"/>
      <c r="R257" s="37"/>
      <c r="S257" s="38"/>
      <c r="T257" s="38"/>
      <c r="U257" s="37"/>
      <c r="V257" s="38"/>
      <c r="W257" s="38"/>
      <c r="X257" s="38"/>
      <c r="Y257" s="39"/>
    </row>
    <row r="258" spans="1:25" ht="22.5" customHeight="1">
      <c r="A258" s="28"/>
      <c r="B258" s="29"/>
      <c r="C258" s="30"/>
      <c r="D258" s="30"/>
      <c r="E258" s="30"/>
      <c r="F258" s="30"/>
      <c r="G258" s="29"/>
      <c r="H258" s="30"/>
      <c r="I258" s="30"/>
      <c r="J258" s="31"/>
      <c r="K258" s="29"/>
      <c r="L258" s="30"/>
      <c r="M258" s="30"/>
      <c r="N258" s="30"/>
      <c r="O258" s="30"/>
      <c r="P258" s="32"/>
      <c r="Q258" s="36"/>
      <c r="R258" s="37"/>
      <c r="S258" s="38"/>
      <c r="T258" s="38"/>
      <c r="U258" s="37"/>
      <c r="V258" s="38"/>
      <c r="W258" s="38"/>
      <c r="X258" s="38"/>
      <c r="Y258" s="39"/>
    </row>
    <row r="259" spans="1:25" ht="22.5" customHeight="1">
      <c r="A259" s="28"/>
      <c r="B259" s="29"/>
      <c r="C259" s="30"/>
      <c r="D259" s="30"/>
      <c r="E259" s="30"/>
      <c r="F259" s="30"/>
      <c r="G259" s="29"/>
      <c r="H259" s="30"/>
      <c r="I259" s="30"/>
      <c r="J259" s="31"/>
      <c r="K259" s="29"/>
      <c r="L259" s="30"/>
      <c r="M259" s="30"/>
      <c r="N259" s="30"/>
      <c r="O259" s="30"/>
      <c r="P259" s="32"/>
      <c r="Q259" s="36"/>
      <c r="R259" s="37"/>
      <c r="S259" s="38"/>
      <c r="T259" s="38"/>
      <c r="U259" s="37"/>
      <c r="V259" s="38"/>
      <c r="W259" s="38"/>
      <c r="X259" s="38"/>
      <c r="Y259" s="39"/>
    </row>
    <row r="260" spans="1:25" ht="22.5" customHeight="1">
      <c r="A260" s="28"/>
      <c r="B260" s="29"/>
      <c r="C260" s="30"/>
      <c r="D260" s="30"/>
      <c r="E260" s="30"/>
      <c r="F260" s="30"/>
      <c r="G260" s="29"/>
      <c r="H260" s="30"/>
      <c r="I260" s="30"/>
      <c r="J260" s="31"/>
      <c r="K260" s="29"/>
      <c r="L260" s="30"/>
      <c r="M260" s="30"/>
      <c r="N260" s="30"/>
      <c r="O260" s="30"/>
      <c r="P260" s="32"/>
      <c r="Q260" s="36"/>
      <c r="R260" s="37"/>
      <c r="S260" s="38"/>
      <c r="T260" s="38"/>
      <c r="U260" s="37"/>
      <c r="V260" s="38"/>
      <c r="W260" s="38"/>
      <c r="X260" s="38"/>
      <c r="Y260" s="39"/>
    </row>
    <row r="261" spans="1:25" ht="22.5" customHeight="1">
      <c r="A261" s="28"/>
      <c r="B261" s="29"/>
      <c r="C261" s="30"/>
      <c r="D261" s="30"/>
      <c r="E261" s="30"/>
      <c r="F261" s="30"/>
      <c r="G261" s="29"/>
      <c r="H261" s="30"/>
      <c r="I261" s="30"/>
      <c r="J261" s="31"/>
      <c r="K261" s="29"/>
      <c r="L261" s="30"/>
      <c r="M261" s="30"/>
      <c r="N261" s="30"/>
      <c r="O261" s="30"/>
      <c r="P261" s="32"/>
      <c r="Q261" s="36"/>
      <c r="R261" s="37"/>
      <c r="S261" s="38"/>
      <c r="T261" s="38"/>
      <c r="U261" s="37"/>
      <c r="V261" s="38"/>
      <c r="W261" s="38"/>
      <c r="X261" s="38"/>
      <c r="Y261" s="39"/>
    </row>
    <row r="262" spans="1:25" ht="22.5" customHeight="1">
      <c r="A262" s="28"/>
      <c r="B262" s="29"/>
      <c r="C262" s="30"/>
      <c r="D262" s="30"/>
      <c r="E262" s="30"/>
      <c r="F262" s="30"/>
      <c r="G262" s="29"/>
      <c r="H262" s="30"/>
      <c r="I262" s="30"/>
      <c r="J262" s="31"/>
      <c r="K262" s="29"/>
      <c r="L262" s="30"/>
      <c r="M262" s="30"/>
      <c r="N262" s="30"/>
      <c r="O262" s="30"/>
      <c r="P262" s="32"/>
      <c r="Q262" s="36"/>
      <c r="R262" s="37"/>
      <c r="S262" s="38"/>
      <c r="T262" s="38"/>
      <c r="U262" s="37"/>
      <c r="V262" s="38"/>
      <c r="W262" s="38"/>
      <c r="X262" s="38"/>
      <c r="Y262" s="39"/>
    </row>
    <row r="263" spans="1:25" ht="22.5" customHeight="1">
      <c r="A263" s="28"/>
      <c r="B263" s="29"/>
      <c r="C263" s="30"/>
      <c r="D263" s="30"/>
      <c r="E263" s="30"/>
      <c r="F263" s="30"/>
      <c r="G263" s="29"/>
      <c r="H263" s="30"/>
      <c r="I263" s="30"/>
      <c r="J263" s="31"/>
      <c r="K263" s="29"/>
      <c r="L263" s="30"/>
      <c r="M263" s="30"/>
      <c r="N263" s="30"/>
      <c r="O263" s="30"/>
      <c r="P263" s="32"/>
      <c r="Q263" s="36"/>
      <c r="R263" s="37"/>
      <c r="S263" s="38"/>
      <c r="T263" s="38"/>
      <c r="U263" s="37"/>
      <c r="V263" s="38"/>
      <c r="W263" s="38"/>
      <c r="X263" s="38"/>
      <c r="Y263" s="39"/>
    </row>
    <row r="264" spans="1:25" ht="22.5" customHeight="1">
      <c r="A264" s="28"/>
      <c r="B264" s="29"/>
      <c r="C264" s="30"/>
      <c r="D264" s="30"/>
      <c r="E264" s="30"/>
      <c r="F264" s="30"/>
      <c r="G264" s="29"/>
      <c r="H264" s="30"/>
      <c r="I264" s="30"/>
      <c r="J264" s="31"/>
      <c r="K264" s="29"/>
      <c r="L264" s="30"/>
      <c r="M264" s="30"/>
      <c r="N264" s="30"/>
      <c r="O264" s="30"/>
      <c r="P264" s="32"/>
      <c r="Q264" s="36"/>
      <c r="R264" s="37"/>
      <c r="S264" s="38"/>
      <c r="T264" s="38"/>
      <c r="U264" s="37"/>
      <c r="V264" s="38"/>
      <c r="W264" s="38"/>
      <c r="X264" s="38"/>
      <c r="Y264" s="39"/>
    </row>
  </sheetData>
  <sheetProtection/>
  <mergeCells count="5">
    <mergeCell ref="U10:Y10"/>
    <mergeCell ref="G10:I10"/>
    <mergeCell ref="B10:F10"/>
    <mergeCell ref="K10:O10"/>
    <mergeCell ref="R10:T10"/>
  </mergeCells>
  <printOptions horizontalCentered="1"/>
  <pageMargins left="0.3937007874015748" right="0.3937007874015748" top="0.5905511811023623" bottom="0.5905511811023623" header="0.31496062992125984" footer="0.9055118110236221"/>
  <pageSetup fitToHeight="8" horizontalDpi="600" verticalDpi="600" orientation="portrait" paperSize="11" scale="64" r:id="rId3"/>
  <headerFooter alignWithMargins="0">
    <oddHeader>&amp;L&amp;"Times New Roman CE,Kursywa"&amp;8&amp;A</oddHeader>
    <oddFooter>&amp;LKontroling Produkcji&amp;CTAJEMNICA PRZEDSIĘBIORSTWA RAFAKO S.A.&amp;RStrona &amp;P/&amp;N</oddFooter>
  </headerFooter>
  <rowBreaks count="2" manualBreakCount="2">
    <brk id="31" max="255" man="1"/>
    <brk id="162" max="255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aP52"/>
  <dimension ref="A1:Y364"/>
  <sheetViews>
    <sheetView showGridLines="0" zoomScalePageLayoutView="0" workbookViewId="0" topLeftCell="A1">
      <selection activeCell="Y1" sqref="Y1"/>
    </sheetView>
  </sheetViews>
  <sheetFormatPr defaultColWidth="10.25390625" defaultRowHeight="12.75"/>
  <cols>
    <col min="1" max="1" width="4.125" style="55" customWidth="1"/>
    <col min="2" max="3" width="3.75390625" style="2" customWidth="1"/>
    <col min="4" max="4" width="6.75390625" style="2" customWidth="1"/>
    <col min="5" max="6" width="3.75390625" style="2" customWidth="1"/>
    <col min="7" max="9" width="4.125" style="2" customWidth="1"/>
    <col min="10" max="10" width="3.75390625" style="55" customWidth="1"/>
    <col min="11" max="14" width="3.75390625" style="2" customWidth="1"/>
    <col min="15" max="15" width="5.375" style="2" customWidth="1"/>
    <col min="16" max="16" width="6.75390625" style="2" customWidth="1"/>
    <col min="17" max="25" width="3.75390625" style="2" customWidth="1"/>
    <col min="26" max="16384" width="10.25390625" style="2" customWidth="1"/>
  </cols>
  <sheetData>
    <row r="1" spans="1:25" s="3" customFormat="1" ht="15.75">
      <c r="A1" s="114" t="e">
        <f>"PZHGP - Okręg "&amp;#REF!</f>
        <v>#REF!</v>
      </c>
      <c r="I1" s="115" t="e">
        <f>"Oddział PZHGP "&amp;#REF!</f>
        <v>#REF!</v>
      </c>
      <c r="J1" s="4"/>
      <c r="T1" s="114"/>
      <c r="U1" s="114"/>
      <c r="Y1" s="116" t="e">
        <f>"Gołębie "&amp;#REF!&amp;"-"&amp;#REF!</f>
        <v>#REF!</v>
      </c>
    </row>
    <row r="2" spans="2:25" s="3" customFormat="1" ht="29.25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 t="s">
        <v>57</v>
      </c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1" s="3" customFormat="1" ht="23.25">
      <c r="A3" s="3" t="s">
        <v>58</v>
      </c>
      <c r="D3" s="7"/>
      <c r="E3" s="8" t="s">
        <v>59</v>
      </c>
      <c r="F3" s="9"/>
      <c r="P3" s="3" t="s">
        <v>60</v>
      </c>
      <c r="S3" s="4"/>
      <c r="T3" s="10" t="s">
        <v>59</v>
      </c>
      <c r="U3" s="67"/>
    </row>
    <row r="4" spans="1:25" s="3" customFormat="1" ht="19.5" customHeight="1">
      <c r="A4" s="3" t="s">
        <v>61</v>
      </c>
      <c r="E4" s="11"/>
      <c r="F4" s="11"/>
      <c r="G4" s="11"/>
      <c r="H4" s="11"/>
      <c r="I4" s="11"/>
      <c r="J4" s="11"/>
      <c r="K4" s="11"/>
      <c r="M4" s="3" t="s">
        <v>62</v>
      </c>
      <c r="O4" s="11"/>
      <c r="P4" s="11"/>
      <c r="R4" s="3" t="s">
        <v>63</v>
      </c>
      <c r="W4" s="11"/>
      <c r="X4" s="11"/>
      <c r="Y4" s="11"/>
    </row>
    <row r="5" spans="1:25" s="3" customFormat="1" ht="19.5" customHeight="1">
      <c r="A5" s="3" t="s">
        <v>64</v>
      </c>
      <c r="E5" s="11"/>
      <c r="F5" s="11"/>
      <c r="G5" s="11"/>
      <c r="H5" s="11"/>
      <c r="J5" s="3" t="s">
        <v>65</v>
      </c>
      <c r="L5" s="11"/>
      <c r="M5" s="11"/>
      <c r="N5" s="11"/>
      <c r="P5" s="3" t="s">
        <v>66</v>
      </c>
      <c r="S5" s="12"/>
      <c r="U5" s="111" t="s">
        <v>56</v>
      </c>
      <c r="Y5" s="12"/>
    </row>
    <row r="6" spans="1:25" s="3" customFormat="1" ht="19.5" customHeight="1">
      <c r="A6" s="3" t="s">
        <v>67</v>
      </c>
      <c r="E6" s="11"/>
      <c r="F6" s="11"/>
      <c r="G6" s="11"/>
      <c r="H6" s="11"/>
      <c r="J6" s="3" t="s">
        <v>68</v>
      </c>
      <c r="O6" s="11"/>
      <c r="P6" s="11"/>
      <c r="Q6" s="11"/>
      <c r="R6" s="11"/>
      <c r="T6" s="3" t="s">
        <v>65</v>
      </c>
      <c r="V6" s="11"/>
      <c r="W6" s="11"/>
      <c r="X6" s="11"/>
      <c r="Y6" s="11"/>
    </row>
    <row r="7" spans="1:25" s="3" customFormat="1" ht="19.5" customHeight="1">
      <c r="A7" s="13" t="s">
        <v>69</v>
      </c>
      <c r="B7" s="13"/>
      <c r="C7" s="13"/>
      <c r="D7" s="13"/>
      <c r="E7" s="13"/>
      <c r="F7" s="13"/>
      <c r="G7" s="13"/>
      <c r="H7" s="13"/>
      <c r="I7" s="66"/>
      <c r="J7" s="15"/>
      <c r="K7" s="15"/>
      <c r="L7" s="15"/>
      <c r="M7" s="15"/>
      <c r="N7" s="15"/>
      <c r="O7" s="15"/>
      <c r="P7" s="13"/>
      <c r="Q7" s="13" t="s">
        <v>36</v>
      </c>
      <c r="R7" s="13"/>
      <c r="S7" s="13"/>
      <c r="T7" s="13"/>
      <c r="U7" s="13"/>
      <c r="V7" s="13"/>
      <c r="W7" s="13"/>
      <c r="X7" s="13"/>
      <c r="Y7" s="13"/>
    </row>
    <row r="8" spans="1:25" s="23" customFormat="1" ht="19.5" customHeight="1">
      <c r="A8" s="151" t="s">
        <v>37</v>
      </c>
      <c r="B8" s="151"/>
      <c r="C8" s="151"/>
      <c r="D8" s="151"/>
      <c r="E8" s="151"/>
      <c r="F8" s="152"/>
      <c r="G8" s="16"/>
      <c r="H8" s="16"/>
      <c r="I8" s="16"/>
      <c r="J8" s="17"/>
      <c r="K8" s="18"/>
      <c r="L8" s="19"/>
      <c r="M8" s="16"/>
      <c r="N8" s="16"/>
      <c r="O8" s="16"/>
      <c r="P8" s="20" t="s">
        <v>38</v>
      </c>
      <c r="Q8" s="16"/>
      <c r="R8" s="16"/>
      <c r="S8" s="16"/>
      <c r="T8" s="18"/>
      <c r="U8" s="21"/>
      <c r="V8" s="22"/>
      <c r="W8" s="22"/>
      <c r="X8" s="22"/>
      <c r="Y8" s="22"/>
    </row>
    <row r="9" spans="1:25" s="23" customFormat="1" ht="19.5" customHeight="1">
      <c r="A9" s="153"/>
      <c r="B9" s="153"/>
      <c r="C9" s="153"/>
      <c r="D9" s="153"/>
      <c r="E9" s="153"/>
      <c r="F9" s="154"/>
      <c r="G9" s="16"/>
      <c r="H9" s="16"/>
      <c r="I9" s="16"/>
      <c r="J9" s="17"/>
      <c r="K9" s="18"/>
      <c r="L9" s="19"/>
      <c r="M9" s="16"/>
      <c r="N9" s="16"/>
      <c r="O9" s="16"/>
      <c r="P9" s="20" t="s">
        <v>38</v>
      </c>
      <c r="Q9" s="16"/>
      <c r="R9" s="16"/>
      <c r="S9" s="16"/>
      <c r="T9" s="18"/>
      <c r="U9" s="21"/>
      <c r="V9" s="22"/>
      <c r="W9" s="22"/>
      <c r="X9" s="22"/>
      <c r="Y9" s="22"/>
    </row>
    <row r="10" spans="1:25" s="27" customFormat="1" ht="15.75" customHeight="1">
      <c r="A10" s="24" t="s">
        <v>39</v>
      </c>
      <c r="B10" s="155" t="s">
        <v>40</v>
      </c>
      <c r="C10" s="156"/>
      <c r="D10" s="156"/>
      <c r="E10" s="156"/>
      <c r="F10" s="156"/>
      <c r="G10" s="155" t="s">
        <v>41</v>
      </c>
      <c r="H10" s="156"/>
      <c r="I10" s="156"/>
      <c r="J10" s="24" t="s">
        <v>42</v>
      </c>
      <c r="K10" s="155" t="s">
        <v>43</v>
      </c>
      <c r="L10" s="156"/>
      <c r="M10" s="156"/>
      <c r="N10" s="156"/>
      <c r="O10" s="156"/>
      <c r="P10" s="24" t="s">
        <v>44</v>
      </c>
      <c r="Q10" s="24" t="s">
        <v>45</v>
      </c>
      <c r="R10" s="155" t="s">
        <v>46</v>
      </c>
      <c r="S10" s="156"/>
      <c r="T10" s="156"/>
      <c r="U10" s="155" t="s">
        <v>70</v>
      </c>
      <c r="V10" s="156"/>
      <c r="W10" s="156"/>
      <c r="X10" s="156"/>
      <c r="Y10" s="157"/>
    </row>
    <row r="11" spans="1:25" s="35" customFormat="1" ht="22.5">
      <c r="A11" s="28"/>
      <c r="B11" s="29"/>
      <c r="C11" s="30"/>
      <c r="D11" s="30"/>
      <c r="E11" s="30"/>
      <c r="F11" s="30"/>
      <c r="G11" s="29"/>
      <c r="H11" s="30"/>
      <c r="I11" s="30"/>
      <c r="J11" s="31"/>
      <c r="K11" s="29"/>
      <c r="L11" s="30"/>
      <c r="M11" s="30"/>
      <c r="N11" s="30"/>
      <c r="O11" s="30"/>
      <c r="P11" s="32"/>
      <c r="Q11" s="33"/>
      <c r="R11" s="29"/>
      <c r="S11" s="30"/>
      <c r="T11" s="30"/>
      <c r="U11" s="29"/>
      <c r="V11" s="30"/>
      <c r="W11" s="30"/>
      <c r="X11" s="30"/>
      <c r="Y11" s="34"/>
    </row>
    <row r="12" spans="1:25" ht="22.5" customHeight="1">
      <c r="A12" s="28"/>
      <c r="B12" s="29"/>
      <c r="C12" s="30"/>
      <c r="D12" s="30"/>
      <c r="E12" s="30"/>
      <c r="F12" s="30"/>
      <c r="G12" s="29"/>
      <c r="H12" s="30"/>
      <c r="I12" s="30"/>
      <c r="J12" s="31"/>
      <c r="K12" s="29"/>
      <c r="L12" s="30"/>
      <c r="M12" s="30"/>
      <c r="N12" s="30"/>
      <c r="O12" s="30"/>
      <c r="P12" s="32"/>
      <c r="Q12" s="36"/>
      <c r="R12" s="37"/>
      <c r="S12" s="38"/>
      <c r="T12" s="38"/>
      <c r="U12" s="37"/>
      <c r="V12" s="38"/>
      <c r="W12" s="38"/>
      <c r="X12" s="38"/>
      <c r="Y12" s="39"/>
    </row>
    <row r="13" spans="1:25" ht="22.5" customHeight="1">
      <c r="A13" s="28"/>
      <c r="B13" s="29"/>
      <c r="C13" s="30"/>
      <c r="D13" s="30"/>
      <c r="E13" s="30"/>
      <c r="F13" s="30"/>
      <c r="G13" s="29"/>
      <c r="H13" s="30"/>
      <c r="I13" s="30"/>
      <c r="J13" s="31"/>
      <c r="K13" s="29"/>
      <c r="L13" s="30"/>
      <c r="M13" s="30"/>
      <c r="N13" s="30"/>
      <c r="O13" s="30"/>
      <c r="P13" s="32"/>
      <c r="Q13" s="36"/>
      <c r="R13" s="37"/>
      <c r="S13" s="38"/>
      <c r="T13" s="38"/>
      <c r="U13" s="37"/>
      <c r="V13" s="38"/>
      <c r="W13" s="38"/>
      <c r="X13" s="38"/>
      <c r="Y13" s="39"/>
    </row>
    <row r="14" spans="1:25" ht="22.5" customHeight="1">
      <c r="A14" s="28"/>
      <c r="B14" s="29"/>
      <c r="C14" s="30"/>
      <c r="D14" s="30"/>
      <c r="E14" s="30"/>
      <c r="F14" s="30"/>
      <c r="G14" s="29"/>
      <c r="H14" s="30"/>
      <c r="I14" s="30"/>
      <c r="J14" s="31"/>
      <c r="K14" s="29"/>
      <c r="L14" s="30"/>
      <c r="M14" s="30"/>
      <c r="N14" s="30"/>
      <c r="O14" s="30"/>
      <c r="P14" s="32"/>
      <c r="Q14" s="36"/>
      <c r="R14" s="37"/>
      <c r="S14" s="38"/>
      <c r="T14" s="38"/>
      <c r="U14" s="37"/>
      <c r="V14" s="38"/>
      <c r="W14" s="38"/>
      <c r="X14" s="38"/>
      <c r="Y14" s="39"/>
    </row>
    <row r="15" spans="1:25" ht="22.5" customHeight="1">
      <c r="A15" s="28"/>
      <c r="B15" s="29"/>
      <c r="C15" s="30"/>
      <c r="D15" s="30"/>
      <c r="E15" s="30"/>
      <c r="F15" s="30"/>
      <c r="G15" s="29"/>
      <c r="H15" s="30"/>
      <c r="I15" s="30"/>
      <c r="J15" s="31"/>
      <c r="K15" s="29"/>
      <c r="L15" s="30"/>
      <c r="M15" s="30"/>
      <c r="N15" s="30"/>
      <c r="O15" s="30"/>
      <c r="P15" s="32"/>
      <c r="Q15" s="36"/>
      <c r="R15" s="37"/>
      <c r="S15" s="38"/>
      <c r="T15" s="38"/>
      <c r="U15" s="37"/>
      <c r="V15" s="38"/>
      <c r="W15" s="38"/>
      <c r="X15" s="38"/>
      <c r="Y15" s="39"/>
    </row>
    <row r="16" spans="1:25" ht="22.5" customHeight="1">
      <c r="A16" s="28"/>
      <c r="B16" s="29"/>
      <c r="C16" s="30"/>
      <c r="D16" s="30"/>
      <c r="E16" s="30"/>
      <c r="F16" s="30"/>
      <c r="G16" s="29"/>
      <c r="H16" s="30"/>
      <c r="I16" s="30"/>
      <c r="J16" s="31"/>
      <c r="K16" s="29"/>
      <c r="L16" s="30"/>
      <c r="M16" s="30"/>
      <c r="N16" s="30"/>
      <c r="O16" s="30"/>
      <c r="P16" s="32"/>
      <c r="Q16" s="36"/>
      <c r="R16" s="37"/>
      <c r="S16" s="38"/>
      <c r="T16" s="38"/>
      <c r="U16" s="37"/>
      <c r="V16" s="38"/>
      <c r="W16" s="38"/>
      <c r="X16" s="38"/>
      <c r="Y16" s="39"/>
    </row>
    <row r="17" spans="1:25" ht="22.5" customHeight="1">
      <c r="A17" s="28"/>
      <c r="B17" s="29"/>
      <c r="C17" s="30"/>
      <c r="D17" s="30"/>
      <c r="E17" s="30"/>
      <c r="F17" s="30"/>
      <c r="G17" s="29"/>
      <c r="H17" s="30"/>
      <c r="I17" s="30"/>
      <c r="J17" s="31"/>
      <c r="K17" s="29"/>
      <c r="L17" s="30"/>
      <c r="M17" s="30"/>
      <c r="N17" s="30"/>
      <c r="O17" s="30"/>
      <c r="P17" s="32"/>
      <c r="Q17" s="36"/>
      <c r="R17" s="37"/>
      <c r="S17" s="38"/>
      <c r="T17" s="38"/>
      <c r="U17" s="37"/>
      <c r="V17" s="38"/>
      <c r="W17" s="38"/>
      <c r="X17" s="38"/>
      <c r="Y17" s="39"/>
    </row>
    <row r="18" spans="1:25" ht="22.5" customHeight="1">
      <c r="A18" s="28"/>
      <c r="B18" s="29"/>
      <c r="C18" s="30"/>
      <c r="D18" s="30"/>
      <c r="E18" s="30"/>
      <c r="F18" s="30"/>
      <c r="G18" s="29"/>
      <c r="H18" s="30"/>
      <c r="I18" s="30"/>
      <c r="J18" s="31"/>
      <c r="K18" s="29"/>
      <c r="L18" s="30"/>
      <c r="M18" s="30"/>
      <c r="N18" s="30"/>
      <c r="O18" s="30"/>
      <c r="P18" s="32"/>
      <c r="Q18" s="36"/>
      <c r="R18" s="37"/>
      <c r="S18" s="38"/>
      <c r="T18" s="38"/>
      <c r="U18" s="37"/>
      <c r="V18" s="38"/>
      <c r="W18" s="38"/>
      <c r="X18" s="38"/>
      <c r="Y18" s="39"/>
    </row>
    <row r="19" spans="1:25" ht="22.5" customHeight="1">
      <c r="A19" s="28"/>
      <c r="B19" s="29"/>
      <c r="C19" s="30"/>
      <c r="D19" s="30"/>
      <c r="E19" s="30"/>
      <c r="F19" s="30"/>
      <c r="G19" s="29"/>
      <c r="H19" s="30"/>
      <c r="I19" s="30"/>
      <c r="J19" s="31"/>
      <c r="K19" s="29"/>
      <c r="L19" s="30"/>
      <c r="M19" s="30"/>
      <c r="N19" s="30"/>
      <c r="O19" s="30"/>
      <c r="P19" s="32"/>
      <c r="Q19" s="36"/>
      <c r="R19" s="37"/>
      <c r="S19" s="38"/>
      <c r="T19" s="38"/>
      <c r="U19" s="37"/>
      <c r="V19" s="38"/>
      <c r="W19" s="38"/>
      <c r="X19" s="38"/>
      <c r="Y19" s="39"/>
    </row>
    <row r="20" spans="1:25" ht="22.5" customHeight="1">
      <c r="A20" s="28"/>
      <c r="B20" s="29"/>
      <c r="C20" s="30"/>
      <c r="D20" s="30"/>
      <c r="E20" s="30"/>
      <c r="F20" s="30"/>
      <c r="G20" s="29"/>
      <c r="H20" s="30"/>
      <c r="I20" s="30"/>
      <c r="J20" s="31"/>
      <c r="K20" s="29"/>
      <c r="L20" s="30"/>
      <c r="M20" s="30"/>
      <c r="N20" s="30"/>
      <c r="O20" s="30"/>
      <c r="P20" s="32"/>
      <c r="Q20" s="36"/>
      <c r="R20" s="37"/>
      <c r="S20" s="38"/>
      <c r="T20" s="38"/>
      <c r="U20" s="37"/>
      <c r="V20" s="38"/>
      <c r="W20" s="38"/>
      <c r="X20" s="38"/>
      <c r="Y20" s="39"/>
    </row>
    <row r="21" spans="1:25" ht="22.5" customHeight="1">
      <c r="A21" s="28"/>
      <c r="B21" s="29"/>
      <c r="C21" s="30"/>
      <c r="D21" s="30"/>
      <c r="E21" s="30"/>
      <c r="F21" s="30"/>
      <c r="G21" s="29"/>
      <c r="H21" s="30"/>
      <c r="I21" s="30"/>
      <c r="J21" s="31"/>
      <c r="K21" s="29"/>
      <c r="L21" s="30"/>
      <c r="M21" s="30"/>
      <c r="N21" s="30"/>
      <c r="O21" s="30"/>
      <c r="P21" s="32"/>
      <c r="Q21" s="36"/>
      <c r="R21" s="37"/>
      <c r="S21" s="38"/>
      <c r="T21" s="38"/>
      <c r="U21" s="37"/>
      <c r="V21" s="38"/>
      <c r="W21" s="38"/>
      <c r="X21" s="38"/>
      <c r="Y21" s="39"/>
    </row>
    <row r="22" spans="1:25" ht="22.5" customHeight="1">
      <c r="A22" s="28"/>
      <c r="B22" s="29"/>
      <c r="C22" s="30"/>
      <c r="D22" s="30"/>
      <c r="E22" s="30"/>
      <c r="F22" s="30"/>
      <c r="G22" s="29"/>
      <c r="H22" s="30"/>
      <c r="I22" s="30"/>
      <c r="J22" s="31"/>
      <c r="K22" s="29"/>
      <c r="L22" s="30"/>
      <c r="M22" s="30"/>
      <c r="N22" s="30"/>
      <c r="O22" s="30"/>
      <c r="P22" s="32"/>
      <c r="Q22" s="36"/>
      <c r="R22" s="37"/>
      <c r="S22" s="38"/>
      <c r="T22" s="38"/>
      <c r="U22" s="37"/>
      <c r="V22" s="38"/>
      <c r="W22" s="38"/>
      <c r="X22" s="38"/>
      <c r="Y22" s="39"/>
    </row>
    <row r="23" spans="1:25" ht="22.5" customHeight="1">
      <c r="A23" s="28"/>
      <c r="B23" s="29"/>
      <c r="C23" s="30"/>
      <c r="D23" s="30"/>
      <c r="E23" s="30"/>
      <c r="F23" s="30"/>
      <c r="G23" s="29"/>
      <c r="H23" s="30"/>
      <c r="I23" s="30"/>
      <c r="J23" s="31"/>
      <c r="K23" s="29"/>
      <c r="L23" s="30"/>
      <c r="M23" s="30"/>
      <c r="N23" s="30"/>
      <c r="O23" s="30"/>
      <c r="P23" s="32"/>
      <c r="Q23" s="36"/>
      <c r="R23" s="37"/>
      <c r="S23" s="38"/>
      <c r="T23" s="38"/>
      <c r="U23" s="37"/>
      <c r="V23" s="38"/>
      <c r="W23" s="38"/>
      <c r="X23" s="38"/>
      <c r="Y23" s="39"/>
    </row>
    <row r="24" spans="1:25" ht="22.5" customHeight="1">
      <c r="A24" s="28"/>
      <c r="B24" s="29"/>
      <c r="C24" s="30"/>
      <c r="D24" s="30"/>
      <c r="E24" s="30"/>
      <c r="F24" s="30"/>
      <c r="G24" s="29"/>
      <c r="H24" s="30"/>
      <c r="I24" s="30"/>
      <c r="J24" s="31"/>
      <c r="K24" s="29"/>
      <c r="L24" s="30"/>
      <c r="M24" s="30"/>
      <c r="N24" s="30"/>
      <c r="O24" s="30"/>
      <c r="P24" s="32"/>
      <c r="Q24" s="36"/>
      <c r="R24" s="37"/>
      <c r="S24" s="38"/>
      <c r="T24" s="38"/>
      <c r="U24" s="37"/>
      <c r="V24" s="38"/>
      <c r="W24" s="38"/>
      <c r="X24" s="38"/>
      <c r="Y24" s="39"/>
    </row>
    <row r="25" spans="1:25" ht="22.5" customHeight="1">
      <c r="A25" s="28"/>
      <c r="B25" s="29"/>
      <c r="C25" s="30"/>
      <c r="D25" s="30"/>
      <c r="E25" s="30"/>
      <c r="F25" s="30"/>
      <c r="G25" s="29"/>
      <c r="H25" s="30"/>
      <c r="I25" s="30"/>
      <c r="J25" s="31"/>
      <c r="K25" s="29"/>
      <c r="L25" s="30"/>
      <c r="M25" s="30"/>
      <c r="N25" s="30"/>
      <c r="O25" s="30"/>
      <c r="P25" s="32"/>
      <c r="Q25" s="36"/>
      <c r="R25" s="37"/>
      <c r="S25" s="38"/>
      <c r="T25" s="38"/>
      <c r="U25" s="37"/>
      <c r="V25" s="38"/>
      <c r="W25" s="38"/>
      <c r="X25" s="38"/>
      <c r="Y25" s="39"/>
    </row>
    <row r="26" spans="1:25" ht="22.5" customHeight="1">
      <c r="A26" s="28"/>
      <c r="B26" s="29"/>
      <c r="C26" s="30"/>
      <c r="D26" s="30"/>
      <c r="E26" s="30"/>
      <c r="F26" s="30"/>
      <c r="G26" s="29"/>
      <c r="H26" s="30"/>
      <c r="I26" s="30"/>
      <c r="J26" s="31"/>
      <c r="K26" s="29"/>
      <c r="L26" s="30"/>
      <c r="M26" s="30"/>
      <c r="N26" s="30"/>
      <c r="O26" s="30"/>
      <c r="P26" s="32"/>
      <c r="Q26" s="36"/>
      <c r="R26" s="37"/>
      <c r="S26" s="38"/>
      <c r="T26" s="38"/>
      <c r="U26" s="37"/>
      <c r="V26" s="38"/>
      <c r="W26" s="38"/>
      <c r="X26" s="38"/>
      <c r="Y26" s="39"/>
    </row>
    <row r="27" spans="1:25" ht="22.5" customHeight="1">
      <c r="A27" s="28"/>
      <c r="B27" s="29"/>
      <c r="C27" s="30"/>
      <c r="D27" s="30"/>
      <c r="E27" s="30"/>
      <c r="F27" s="30"/>
      <c r="G27" s="29"/>
      <c r="H27" s="30"/>
      <c r="I27" s="30"/>
      <c r="J27" s="31"/>
      <c r="K27" s="29"/>
      <c r="L27" s="30"/>
      <c r="M27" s="30"/>
      <c r="N27" s="30"/>
      <c r="O27" s="30"/>
      <c r="P27" s="32"/>
      <c r="Q27" s="36"/>
      <c r="R27" s="37"/>
      <c r="S27" s="38"/>
      <c r="T27" s="38"/>
      <c r="U27" s="37"/>
      <c r="V27" s="38"/>
      <c r="W27" s="38"/>
      <c r="X27" s="38"/>
      <c r="Y27" s="39"/>
    </row>
    <row r="28" spans="1:25" ht="22.5" customHeight="1">
      <c r="A28" s="28"/>
      <c r="B28" s="29"/>
      <c r="C28" s="30"/>
      <c r="D28" s="30"/>
      <c r="E28" s="30"/>
      <c r="F28" s="30"/>
      <c r="G28" s="29"/>
      <c r="H28" s="30"/>
      <c r="I28" s="30"/>
      <c r="J28" s="31"/>
      <c r="K28" s="29"/>
      <c r="L28" s="30"/>
      <c r="M28" s="30"/>
      <c r="N28" s="30"/>
      <c r="O28" s="30"/>
      <c r="P28" s="32"/>
      <c r="Q28" s="36"/>
      <c r="R28" s="37"/>
      <c r="S28" s="38"/>
      <c r="T28" s="38"/>
      <c r="U28" s="37"/>
      <c r="V28" s="38"/>
      <c r="W28" s="38"/>
      <c r="X28" s="38"/>
      <c r="Y28" s="39"/>
    </row>
    <row r="29" spans="1:25" ht="22.5" customHeight="1">
      <c r="A29" s="28"/>
      <c r="B29" s="29"/>
      <c r="C29" s="30"/>
      <c r="D29" s="30"/>
      <c r="E29" s="30"/>
      <c r="F29" s="30"/>
      <c r="G29" s="29"/>
      <c r="H29" s="30"/>
      <c r="I29" s="30"/>
      <c r="J29" s="31"/>
      <c r="K29" s="29"/>
      <c r="L29" s="30"/>
      <c r="M29" s="30"/>
      <c r="N29" s="30"/>
      <c r="O29" s="30"/>
      <c r="P29" s="32"/>
      <c r="Q29" s="36"/>
      <c r="R29" s="37"/>
      <c r="S29" s="38"/>
      <c r="T29" s="38"/>
      <c r="U29" s="37"/>
      <c r="V29" s="38"/>
      <c r="W29" s="38"/>
      <c r="X29" s="38"/>
      <c r="Y29" s="39"/>
    </row>
    <row r="30" spans="1:25" ht="22.5" customHeight="1">
      <c r="A30" s="28"/>
      <c r="B30" s="29"/>
      <c r="C30" s="30"/>
      <c r="D30" s="30"/>
      <c r="E30" s="30"/>
      <c r="F30" s="30"/>
      <c r="G30" s="29"/>
      <c r="H30" s="30"/>
      <c r="I30" s="30"/>
      <c r="J30" s="31"/>
      <c r="K30" s="29"/>
      <c r="L30" s="30"/>
      <c r="M30" s="30"/>
      <c r="N30" s="30"/>
      <c r="O30" s="30"/>
      <c r="P30" s="32"/>
      <c r="Q30" s="36"/>
      <c r="R30" s="37"/>
      <c r="S30" s="38"/>
      <c r="T30" s="38"/>
      <c r="U30" s="37"/>
      <c r="V30" s="38"/>
      <c r="W30" s="38"/>
      <c r="X30" s="38"/>
      <c r="Y30" s="39"/>
    </row>
    <row r="31" spans="1:25" ht="22.5" customHeight="1">
      <c r="A31" s="28"/>
      <c r="B31" s="29"/>
      <c r="C31" s="30"/>
      <c r="D31" s="30"/>
      <c r="E31" s="30"/>
      <c r="F31" s="30"/>
      <c r="G31" s="29"/>
      <c r="H31" s="30"/>
      <c r="I31" s="30"/>
      <c r="J31" s="31"/>
      <c r="K31" s="29"/>
      <c r="L31" s="30"/>
      <c r="M31" s="30"/>
      <c r="N31" s="30"/>
      <c r="O31" s="30"/>
      <c r="P31" s="32"/>
      <c r="Q31" s="36"/>
      <c r="R31" s="37"/>
      <c r="S31" s="38"/>
      <c r="T31" s="38"/>
      <c r="U31" s="37"/>
      <c r="V31" s="38"/>
      <c r="W31" s="38"/>
      <c r="X31" s="38"/>
      <c r="Y31" s="39"/>
    </row>
    <row r="32" spans="1:25" ht="22.5" customHeight="1">
      <c r="A32" s="28"/>
      <c r="B32" s="29"/>
      <c r="C32" s="30"/>
      <c r="D32" s="30"/>
      <c r="E32" s="30"/>
      <c r="F32" s="30"/>
      <c r="G32" s="29"/>
      <c r="H32" s="30"/>
      <c r="I32" s="30"/>
      <c r="J32" s="31"/>
      <c r="K32" s="29"/>
      <c r="L32" s="30"/>
      <c r="M32" s="30"/>
      <c r="N32" s="30"/>
      <c r="O32" s="30"/>
      <c r="P32" s="32"/>
      <c r="Q32" s="36"/>
      <c r="R32" s="37"/>
      <c r="S32" s="38"/>
      <c r="T32" s="38"/>
      <c r="U32" s="37"/>
      <c r="V32" s="38"/>
      <c r="W32" s="38"/>
      <c r="X32" s="38"/>
      <c r="Y32" s="39"/>
    </row>
    <row r="33" spans="1:25" ht="22.5" customHeight="1">
      <c r="A33" s="28"/>
      <c r="B33" s="29"/>
      <c r="C33" s="30"/>
      <c r="D33" s="30"/>
      <c r="E33" s="30"/>
      <c r="F33" s="30"/>
      <c r="G33" s="29"/>
      <c r="H33" s="30"/>
      <c r="I33" s="30"/>
      <c r="J33" s="31"/>
      <c r="K33" s="29"/>
      <c r="L33" s="30"/>
      <c r="M33" s="30"/>
      <c r="N33" s="30"/>
      <c r="O33" s="30"/>
      <c r="P33" s="32"/>
      <c r="Q33" s="36"/>
      <c r="R33" s="37"/>
      <c r="S33" s="38"/>
      <c r="T33" s="38"/>
      <c r="U33" s="37"/>
      <c r="V33" s="38"/>
      <c r="W33" s="38"/>
      <c r="X33" s="38"/>
      <c r="Y33" s="39"/>
    </row>
    <row r="34" spans="1:25" ht="22.5" customHeight="1">
      <c r="A34" s="28"/>
      <c r="B34" s="29"/>
      <c r="C34" s="30"/>
      <c r="D34" s="30"/>
      <c r="E34" s="30"/>
      <c r="F34" s="30"/>
      <c r="G34" s="29"/>
      <c r="H34" s="30"/>
      <c r="I34" s="30"/>
      <c r="J34" s="31"/>
      <c r="K34" s="29"/>
      <c r="L34" s="30"/>
      <c r="M34" s="30"/>
      <c r="N34" s="30"/>
      <c r="O34" s="30"/>
      <c r="P34" s="32"/>
      <c r="Q34" s="36"/>
      <c r="R34" s="37"/>
      <c r="S34" s="38"/>
      <c r="T34" s="38"/>
      <c r="U34" s="37"/>
      <c r="V34" s="38"/>
      <c r="W34" s="38"/>
      <c r="X34" s="38"/>
      <c r="Y34" s="39"/>
    </row>
    <row r="35" spans="1:25" ht="22.5" customHeight="1">
      <c r="A35" s="28"/>
      <c r="B35" s="29"/>
      <c r="C35" s="30"/>
      <c r="D35" s="30"/>
      <c r="E35" s="30"/>
      <c r="F35" s="30"/>
      <c r="G35" s="29"/>
      <c r="H35" s="30"/>
      <c r="I35" s="30"/>
      <c r="J35" s="31"/>
      <c r="K35" s="29"/>
      <c r="L35" s="30"/>
      <c r="M35" s="30"/>
      <c r="N35" s="30"/>
      <c r="O35" s="30"/>
      <c r="P35" s="32"/>
      <c r="Q35" s="36"/>
      <c r="R35" s="37"/>
      <c r="S35" s="38"/>
      <c r="T35" s="38"/>
      <c r="U35" s="37"/>
      <c r="V35" s="38"/>
      <c r="W35" s="38"/>
      <c r="X35" s="38"/>
      <c r="Y35" s="39"/>
    </row>
    <row r="36" spans="1:25" ht="22.5" customHeight="1">
      <c r="A36" s="28"/>
      <c r="B36" s="29"/>
      <c r="C36" s="30"/>
      <c r="D36" s="30"/>
      <c r="E36" s="30"/>
      <c r="F36" s="30"/>
      <c r="G36" s="29"/>
      <c r="H36" s="30"/>
      <c r="I36" s="30"/>
      <c r="J36" s="31"/>
      <c r="K36" s="29"/>
      <c r="L36" s="30"/>
      <c r="M36" s="30"/>
      <c r="N36" s="30"/>
      <c r="O36" s="30"/>
      <c r="P36" s="32"/>
      <c r="Q36" s="36"/>
      <c r="R36" s="37"/>
      <c r="S36" s="38"/>
      <c r="T36" s="38"/>
      <c r="U36" s="37"/>
      <c r="V36" s="38"/>
      <c r="W36" s="38"/>
      <c r="X36" s="38"/>
      <c r="Y36" s="39"/>
    </row>
    <row r="37" spans="1:25" ht="22.5" customHeight="1">
      <c r="A37" s="28"/>
      <c r="B37" s="29"/>
      <c r="C37" s="30"/>
      <c r="D37" s="30"/>
      <c r="E37" s="30"/>
      <c r="F37" s="30"/>
      <c r="G37" s="29"/>
      <c r="H37" s="30"/>
      <c r="I37" s="30"/>
      <c r="J37" s="31"/>
      <c r="K37" s="29"/>
      <c r="L37" s="30"/>
      <c r="M37" s="30"/>
      <c r="N37" s="30"/>
      <c r="O37" s="30"/>
      <c r="P37" s="32"/>
      <c r="Q37" s="36"/>
      <c r="R37" s="37"/>
      <c r="S37" s="38"/>
      <c r="T37" s="38"/>
      <c r="U37" s="37"/>
      <c r="V37" s="38"/>
      <c r="W37" s="38"/>
      <c r="X37" s="38"/>
      <c r="Y37" s="39"/>
    </row>
    <row r="38" spans="1:25" ht="22.5" customHeight="1">
      <c r="A38" s="28"/>
      <c r="B38" s="29"/>
      <c r="C38" s="30"/>
      <c r="D38" s="30"/>
      <c r="E38" s="30"/>
      <c r="F38" s="30"/>
      <c r="G38" s="29"/>
      <c r="H38" s="30"/>
      <c r="I38" s="30"/>
      <c r="J38" s="31"/>
      <c r="K38" s="29"/>
      <c r="L38" s="30"/>
      <c r="M38" s="30"/>
      <c r="N38" s="30"/>
      <c r="O38" s="30"/>
      <c r="P38" s="32"/>
      <c r="Q38" s="36"/>
      <c r="R38" s="37"/>
      <c r="S38" s="38"/>
      <c r="T38" s="38"/>
      <c r="U38" s="37"/>
      <c r="V38" s="38"/>
      <c r="W38" s="38"/>
      <c r="X38" s="38"/>
      <c r="Y38" s="39"/>
    </row>
    <row r="39" spans="1:25" ht="22.5" customHeight="1">
      <c r="A39" s="28"/>
      <c r="B39" s="29"/>
      <c r="C39" s="30"/>
      <c r="D39" s="30"/>
      <c r="E39" s="30"/>
      <c r="F39" s="30"/>
      <c r="G39" s="29"/>
      <c r="H39" s="30"/>
      <c r="I39" s="30"/>
      <c r="J39" s="31"/>
      <c r="K39" s="29"/>
      <c r="L39" s="30"/>
      <c r="M39" s="30"/>
      <c r="N39" s="30"/>
      <c r="O39" s="30"/>
      <c r="P39" s="32"/>
      <c r="Q39" s="36"/>
      <c r="R39" s="37"/>
      <c r="S39" s="38"/>
      <c r="T39" s="38"/>
      <c r="U39" s="37"/>
      <c r="V39" s="38"/>
      <c r="W39" s="38"/>
      <c r="X39" s="38"/>
      <c r="Y39" s="39"/>
    </row>
    <row r="40" spans="1:25" ht="22.5" customHeight="1">
      <c r="A40" s="28"/>
      <c r="B40" s="29"/>
      <c r="C40" s="30"/>
      <c r="D40" s="30"/>
      <c r="E40" s="30"/>
      <c r="F40" s="30"/>
      <c r="G40" s="29"/>
      <c r="H40" s="30"/>
      <c r="I40" s="30"/>
      <c r="J40" s="31"/>
      <c r="K40" s="29"/>
      <c r="L40" s="30"/>
      <c r="M40" s="30"/>
      <c r="N40" s="30"/>
      <c r="O40" s="30"/>
      <c r="P40" s="32"/>
      <c r="Q40" s="36"/>
      <c r="R40" s="37"/>
      <c r="S40" s="38"/>
      <c r="T40" s="38"/>
      <c r="U40" s="37"/>
      <c r="V40" s="38"/>
      <c r="W40" s="38"/>
      <c r="X40" s="38"/>
      <c r="Y40" s="39"/>
    </row>
    <row r="41" spans="1:25" ht="22.5" customHeight="1">
      <c r="A41" s="28"/>
      <c r="B41" s="29"/>
      <c r="C41" s="30"/>
      <c r="D41" s="30"/>
      <c r="E41" s="30"/>
      <c r="F41" s="30"/>
      <c r="G41" s="29"/>
      <c r="H41" s="30"/>
      <c r="I41" s="30"/>
      <c r="J41" s="31"/>
      <c r="K41" s="29"/>
      <c r="L41" s="30"/>
      <c r="M41" s="30"/>
      <c r="N41" s="30"/>
      <c r="O41" s="30"/>
      <c r="P41" s="32"/>
      <c r="Q41" s="36"/>
      <c r="R41" s="37"/>
      <c r="S41" s="38"/>
      <c r="T41" s="38"/>
      <c r="U41" s="37"/>
      <c r="V41" s="38"/>
      <c r="W41" s="38"/>
      <c r="X41" s="38"/>
      <c r="Y41" s="39"/>
    </row>
    <row r="42" spans="1:25" ht="22.5" customHeight="1">
      <c r="A42" s="28"/>
      <c r="B42" s="29"/>
      <c r="C42" s="30"/>
      <c r="D42" s="30"/>
      <c r="E42" s="30"/>
      <c r="F42" s="30"/>
      <c r="G42" s="29"/>
      <c r="H42" s="30"/>
      <c r="I42" s="30"/>
      <c r="J42" s="31"/>
      <c r="K42" s="29"/>
      <c r="L42" s="30"/>
      <c r="M42" s="30"/>
      <c r="N42" s="30"/>
      <c r="O42" s="30"/>
      <c r="P42" s="32"/>
      <c r="Q42" s="36"/>
      <c r="R42" s="37"/>
      <c r="S42" s="38"/>
      <c r="T42" s="38"/>
      <c r="U42" s="37"/>
      <c r="V42" s="38"/>
      <c r="W42" s="38"/>
      <c r="X42" s="38"/>
      <c r="Y42" s="39"/>
    </row>
    <row r="43" spans="1:25" ht="22.5" customHeight="1">
      <c r="A43" s="28"/>
      <c r="B43" s="29"/>
      <c r="C43" s="30"/>
      <c r="D43" s="30"/>
      <c r="E43" s="30"/>
      <c r="F43" s="30"/>
      <c r="G43" s="29"/>
      <c r="H43" s="30"/>
      <c r="I43" s="30"/>
      <c r="J43" s="31"/>
      <c r="K43" s="29"/>
      <c r="L43" s="30"/>
      <c r="M43" s="30"/>
      <c r="N43" s="30"/>
      <c r="O43" s="30"/>
      <c r="P43" s="32"/>
      <c r="Q43" s="36"/>
      <c r="R43" s="37"/>
      <c r="S43" s="38"/>
      <c r="T43" s="38"/>
      <c r="U43" s="37"/>
      <c r="V43" s="38"/>
      <c r="W43" s="38"/>
      <c r="X43" s="38"/>
      <c r="Y43" s="39"/>
    </row>
    <row r="44" spans="1:25" ht="22.5" customHeight="1">
      <c r="A44" s="28"/>
      <c r="B44" s="29"/>
      <c r="C44" s="30"/>
      <c r="D44" s="30"/>
      <c r="E44" s="30"/>
      <c r="F44" s="30"/>
      <c r="G44" s="29"/>
      <c r="H44" s="30"/>
      <c r="I44" s="30"/>
      <c r="J44" s="31"/>
      <c r="K44" s="29"/>
      <c r="L44" s="30"/>
      <c r="M44" s="30"/>
      <c r="N44" s="30"/>
      <c r="O44" s="30"/>
      <c r="P44" s="32"/>
      <c r="Q44" s="36"/>
      <c r="R44" s="37"/>
      <c r="S44" s="38"/>
      <c r="T44" s="38"/>
      <c r="U44" s="37"/>
      <c r="V44" s="38"/>
      <c r="W44" s="38"/>
      <c r="X44" s="38"/>
      <c r="Y44" s="39"/>
    </row>
    <row r="45" spans="1:25" ht="22.5" customHeight="1">
      <c r="A45" s="28"/>
      <c r="B45" s="29"/>
      <c r="C45" s="30"/>
      <c r="D45" s="30"/>
      <c r="E45" s="30"/>
      <c r="F45" s="30"/>
      <c r="G45" s="29"/>
      <c r="H45" s="30"/>
      <c r="I45" s="30"/>
      <c r="J45" s="31"/>
      <c r="K45" s="29"/>
      <c r="L45" s="30"/>
      <c r="M45" s="30"/>
      <c r="N45" s="30"/>
      <c r="O45" s="30"/>
      <c r="P45" s="32"/>
      <c r="Q45" s="36"/>
      <c r="R45" s="37"/>
      <c r="S45" s="38"/>
      <c r="T45" s="38"/>
      <c r="U45" s="37"/>
      <c r="V45" s="38"/>
      <c r="W45" s="38"/>
      <c r="X45" s="38"/>
      <c r="Y45" s="39"/>
    </row>
    <row r="46" spans="1:25" s="47" customFormat="1" ht="30" customHeight="1">
      <c r="A46" s="40" t="s">
        <v>71</v>
      </c>
      <c r="B46" s="41"/>
      <c r="C46" s="42"/>
      <c r="D46" s="42"/>
      <c r="E46" s="42"/>
      <c r="F46" s="42"/>
      <c r="G46" s="42"/>
      <c r="H46" s="42"/>
      <c r="I46" s="42"/>
      <c r="J46" s="43"/>
      <c r="K46" s="42"/>
      <c r="L46" s="42"/>
      <c r="M46" s="42"/>
      <c r="N46" s="42"/>
      <c r="O46" s="42"/>
      <c r="P46" s="44"/>
      <c r="Q46" s="45"/>
      <c r="R46" s="45"/>
      <c r="S46" s="45"/>
      <c r="T46" s="45"/>
      <c r="U46" s="45"/>
      <c r="V46" s="45"/>
      <c r="W46" s="45"/>
      <c r="X46" s="45"/>
      <c r="Y46" s="46" t="s">
        <v>72</v>
      </c>
    </row>
    <row r="47" spans="1:25" ht="22.5" customHeight="1">
      <c r="A47" s="28"/>
      <c r="B47" s="29"/>
      <c r="C47" s="30"/>
      <c r="D47" s="30"/>
      <c r="E47" s="30"/>
      <c r="F47" s="30"/>
      <c r="G47" s="29"/>
      <c r="H47" s="30"/>
      <c r="I47" s="30"/>
      <c r="J47" s="31"/>
      <c r="K47" s="29"/>
      <c r="L47" s="30"/>
      <c r="M47" s="30"/>
      <c r="N47" s="30"/>
      <c r="O47" s="30"/>
      <c r="P47" s="32"/>
      <c r="Q47" s="36"/>
      <c r="R47" s="37"/>
      <c r="S47" s="38"/>
      <c r="T47" s="38"/>
      <c r="U47" s="37"/>
      <c r="V47" s="38"/>
      <c r="W47" s="38"/>
      <c r="X47" s="38"/>
      <c r="Y47" s="39"/>
    </row>
    <row r="48" spans="1:25" ht="22.5" customHeight="1">
      <c r="A48" s="28"/>
      <c r="B48" s="29"/>
      <c r="C48" s="30"/>
      <c r="D48" s="30"/>
      <c r="E48" s="30"/>
      <c r="F48" s="30"/>
      <c r="G48" s="29"/>
      <c r="H48" s="30"/>
      <c r="I48" s="30"/>
      <c r="J48" s="31"/>
      <c r="K48" s="29"/>
      <c r="L48" s="30"/>
      <c r="M48" s="30"/>
      <c r="N48" s="30"/>
      <c r="O48" s="30"/>
      <c r="P48" s="32"/>
      <c r="Q48" s="36"/>
      <c r="R48" s="37"/>
      <c r="S48" s="38"/>
      <c r="T48" s="38"/>
      <c r="U48" s="37"/>
      <c r="V48" s="38"/>
      <c r="W48" s="38"/>
      <c r="X48" s="38"/>
      <c r="Y48" s="39"/>
    </row>
    <row r="49" spans="1:25" ht="22.5" customHeight="1">
      <c r="A49" s="28"/>
      <c r="B49" s="29"/>
      <c r="C49" s="30"/>
      <c r="D49" s="30"/>
      <c r="E49" s="30"/>
      <c r="F49" s="30"/>
      <c r="G49" s="29"/>
      <c r="H49" s="30"/>
      <c r="I49" s="30"/>
      <c r="J49" s="31"/>
      <c r="K49" s="29"/>
      <c r="L49" s="30"/>
      <c r="M49" s="30"/>
      <c r="N49" s="30"/>
      <c r="O49" s="30"/>
      <c r="P49" s="32"/>
      <c r="Q49" s="36"/>
      <c r="R49" s="37"/>
      <c r="S49" s="38"/>
      <c r="T49" s="38"/>
      <c r="U49" s="37"/>
      <c r="V49" s="38"/>
      <c r="W49" s="38"/>
      <c r="X49" s="38"/>
      <c r="Y49" s="39"/>
    </row>
    <row r="50" spans="1:25" ht="22.5" customHeight="1">
      <c r="A50" s="28"/>
      <c r="B50" s="29"/>
      <c r="C50" s="30"/>
      <c r="D50" s="30"/>
      <c r="E50" s="30"/>
      <c r="F50" s="30"/>
      <c r="G50" s="29"/>
      <c r="H50" s="30"/>
      <c r="I50" s="30"/>
      <c r="J50" s="31"/>
      <c r="K50" s="29"/>
      <c r="L50" s="30"/>
      <c r="M50" s="30"/>
      <c r="N50" s="30"/>
      <c r="O50" s="30"/>
      <c r="P50" s="32"/>
      <c r="Q50" s="36"/>
      <c r="R50" s="37"/>
      <c r="S50" s="38"/>
      <c r="T50" s="38"/>
      <c r="U50" s="37"/>
      <c r="V50" s="38"/>
      <c r="W50" s="38"/>
      <c r="X50" s="38"/>
      <c r="Y50" s="39"/>
    </row>
    <row r="51" spans="1:25" ht="22.5" customHeight="1">
      <c r="A51" s="28"/>
      <c r="B51" s="29"/>
      <c r="C51" s="30"/>
      <c r="D51" s="30"/>
      <c r="E51" s="30"/>
      <c r="F51" s="30"/>
      <c r="G51" s="29"/>
      <c r="H51" s="30"/>
      <c r="I51" s="30"/>
      <c r="J51" s="31"/>
      <c r="K51" s="29"/>
      <c r="L51" s="30"/>
      <c r="M51" s="30"/>
      <c r="N51" s="30"/>
      <c r="O51" s="30"/>
      <c r="P51" s="32"/>
      <c r="Q51" s="36"/>
      <c r="R51" s="37"/>
      <c r="S51" s="38"/>
      <c r="T51" s="38"/>
      <c r="U51" s="37"/>
      <c r="V51" s="38"/>
      <c r="W51" s="38"/>
      <c r="X51" s="38"/>
      <c r="Y51" s="39"/>
    </row>
    <row r="52" spans="1:25" ht="22.5" customHeight="1">
      <c r="A52" s="28"/>
      <c r="B52" s="29"/>
      <c r="C52" s="30"/>
      <c r="D52" s="30"/>
      <c r="E52" s="30"/>
      <c r="F52" s="30"/>
      <c r="G52" s="29"/>
      <c r="H52" s="30"/>
      <c r="I52" s="30"/>
      <c r="J52" s="31"/>
      <c r="K52" s="29"/>
      <c r="L52" s="30"/>
      <c r="M52" s="30"/>
      <c r="N52" s="30"/>
      <c r="O52" s="30"/>
      <c r="P52" s="32"/>
      <c r="Q52" s="36"/>
      <c r="R52" s="37"/>
      <c r="S52" s="38"/>
      <c r="T52" s="38"/>
      <c r="U52" s="37"/>
      <c r="V52" s="38"/>
      <c r="W52" s="38"/>
      <c r="X52" s="38"/>
      <c r="Y52" s="39"/>
    </row>
    <row r="53" spans="1:25" ht="22.5" customHeight="1">
      <c r="A53" s="28"/>
      <c r="B53" s="29"/>
      <c r="C53" s="30"/>
      <c r="D53" s="30"/>
      <c r="E53" s="30"/>
      <c r="F53" s="30"/>
      <c r="G53" s="29"/>
      <c r="H53" s="30"/>
      <c r="I53" s="30"/>
      <c r="J53" s="31"/>
      <c r="K53" s="29"/>
      <c r="L53" s="30"/>
      <c r="M53" s="30"/>
      <c r="N53" s="30"/>
      <c r="O53" s="30"/>
      <c r="P53" s="32"/>
      <c r="Q53" s="36"/>
      <c r="R53" s="37"/>
      <c r="S53" s="38"/>
      <c r="T53" s="38"/>
      <c r="U53" s="37"/>
      <c r="V53" s="38"/>
      <c r="W53" s="38"/>
      <c r="X53" s="38"/>
      <c r="Y53" s="39"/>
    </row>
    <row r="54" spans="1:25" ht="22.5" customHeight="1">
      <c r="A54" s="28"/>
      <c r="B54" s="29"/>
      <c r="C54" s="30"/>
      <c r="D54" s="30"/>
      <c r="E54" s="30"/>
      <c r="F54" s="30"/>
      <c r="G54" s="29"/>
      <c r="H54" s="30"/>
      <c r="I54" s="30"/>
      <c r="J54" s="31"/>
      <c r="K54" s="29"/>
      <c r="L54" s="30"/>
      <c r="M54" s="30"/>
      <c r="N54" s="30"/>
      <c r="O54" s="30"/>
      <c r="P54" s="32"/>
      <c r="Q54" s="36"/>
      <c r="R54" s="37"/>
      <c r="S54" s="38"/>
      <c r="T54" s="38"/>
      <c r="U54" s="37"/>
      <c r="V54" s="38"/>
      <c r="W54" s="38"/>
      <c r="X54" s="38"/>
      <c r="Y54" s="39"/>
    </row>
    <row r="55" spans="1:25" ht="22.5" customHeight="1">
      <c r="A55" s="28"/>
      <c r="B55" s="29"/>
      <c r="C55" s="30"/>
      <c r="D55" s="30"/>
      <c r="E55" s="30"/>
      <c r="F55" s="30"/>
      <c r="G55" s="29"/>
      <c r="H55" s="30"/>
      <c r="I55" s="30"/>
      <c r="J55" s="31"/>
      <c r="K55" s="29"/>
      <c r="L55" s="30"/>
      <c r="M55" s="30"/>
      <c r="N55" s="30"/>
      <c r="O55" s="30"/>
      <c r="P55" s="32"/>
      <c r="Q55" s="36"/>
      <c r="R55" s="37"/>
      <c r="S55" s="38"/>
      <c r="T55" s="38"/>
      <c r="U55" s="37"/>
      <c r="V55" s="38"/>
      <c r="W55" s="38"/>
      <c r="X55" s="38"/>
      <c r="Y55" s="39"/>
    </row>
    <row r="56" spans="1:25" ht="22.5" customHeight="1">
      <c r="A56" s="28"/>
      <c r="B56" s="29"/>
      <c r="C56" s="30"/>
      <c r="D56" s="30"/>
      <c r="E56" s="30"/>
      <c r="F56" s="30"/>
      <c r="G56" s="29"/>
      <c r="H56" s="30"/>
      <c r="I56" s="30"/>
      <c r="J56" s="31"/>
      <c r="K56" s="29"/>
      <c r="L56" s="30"/>
      <c r="M56" s="30"/>
      <c r="N56" s="30"/>
      <c r="O56" s="30"/>
      <c r="P56" s="32"/>
      <c r="Q56" s="36"/>
      <c r="R56" s="37"/>
      <c r="S56" s="38"/>
      <c r="T56" s="38"/>
      <c r="U56" s="37"/>
      <c r="V56" s="38"/>
      <c r="W56" s="38"/>
      <c r="X56" s="38"/>
      <c r="Y56" s="39"/>
    </row>
    <row r="57" spans="1:25" ht="22.5" customHeight="1">
      <c r="A57" s="28"/>
      <c r="B57" s="29"/>
      <c r="C57" s="30"/>
      <c r="D57" s="30"/>
      <c r="E57" s="30"/>
      <c r="F57" s="30"/>
      <c r="G57" s="29"/>
      <c r="H57" s="30"/>
      <c r="I57" s="30"/>
      <c r="J57" s="31"/>
      <c r="K57" s="29"/>
      <c r="L57" s="30"/>
      <c r="M57" s="30"/>
      <c r="N57" s="30"/>
      <c r="O57" s="30"/>
      <c r="P57" s="32"/>
      <c r="Q57" s="36"/>
      <c r="R57" s="37"/>
      <c r="S57" s="38"/>
      <c r="T57" s="38"/>
      <c r="U57" s="37"/>
      <c r="V57" s="38"/>
      <c r="W57" s="38"/>
      <c r="X57" s="38"/>
      <c r="Y57" s="39"/>
    </row>
    <row r="58" spans="1:25" ht="22.5" customHeight="1">
      <c r="A58" s="28"/>
      <c r="B58" s="29"/>
      <c r="C58" s="30"/>
      <c r="D58" s="30"/>
      <c r="E58" s="30"/>
      <c r="F58" s="30"/>
      <c r="G58" s="29"/>
      <c r="H58" s="30"/>
      <c r="I58" s="30"/>
      <c r="J58" s="31"/>
      <c r="K58" s="29"/>
      <c r="L58" s="30"/>
      <c r="M58" s="30"/>
      <c r="N58" s="30"/>
      <c r="O58" s="30"/>
      <c r="P58" s="32"/>
      <c r="Q58" s="36"/>
      <c r="R58" s="37"/>
      <c r="S58" s="38"/>
      <c r="T58" s="38"/>
      <c r="U58" s="37"/>
      <c r="V58" s="38"/>
      <c r="W58" s="38"/>
      <c r="X58" s="38"/>
      <c r="Y58" s="39"/>
    </row>
    <row r="59" spans="1:25" ht="22.5" customHeight="1">
      <c r="A59" s="28"/>
      <c r="B59" s="29"/>
      <c r="C59" s="30"/>
      <c r="D59" s="30"/>
      <c r="E59" s="30"/>
      <c r="F59" s="30"/>
      <c r="G59" s="29"/>
      <c r="H59" s="30"/>
      <c r="I59" s="30"/>
      <c r="J59" s="31"/>
      <c r="K59" s="29"/>
      <c r="L59" s="30"/>
      <c r="M59" s="30"/>
      <c r="N59" s="30"/>
      <c r="O59" s="30"/>
      <c r="P59" s="32"/>
      <c r="Q59" s="36"/>
      <c r="R59" s="37"/>
      <c r="S59" s="38"/>
      <c r="T59" s="38"/>
      <c r="U59" s="37"/>
      <c r="V59" s="38"/>
      <c r="W59" s="38"/>
      <c r="X59" s="38"/>
      <c r="Y59" s="39"/>
    </row>
    <row r="60" spans="1:25" ht="22.5" customHeight="1">
      <c r="A60" s="28"/>
      <c r="B60" s="29"/>
      <c r="C60" s="30"/>
      <c r="D60" s="30"/>
      <c r="E60" s="30"/>
      <c r="F60" s="30"/>
      <c r="G60" s="29"/>
      <c r="H60" s="30"/>
      <c r="I60" s="30"/>
      <c r="J60" s="31"/>
      <c r="K60" s="29"/>
      <c r="L60" s="30"/>
      <c r="M60" s="30"/>
      <c r="N60" s="30"/>
      <c r="O60" s="30"/>
      <c r="P60" s="32"/>
      <c r="Q60" s="36"/>
      <c r="R60" s="37"/>
      <c r="S60" s="38"/>
      <c r="T60" s="38"/>
      <c r="U60" s="37"/>
      <c r="V60" s="38"/>
      <c r="W60" s="38"/>
      <c r="X60" s="38"/>
      <c r="Y60" s="39"/>
    </row>
    <row r="61" spans="1:25" ht="22.5" customHeight="1">
      <c r="A61" s="28"/>
      <c r="B61" s="29"/>
      <c r="C61" s="30"/>
      <c r="D61" s="30"/>
      <c r="E61" s="30"/>
      <c r="F61" s="30"/>
      <c r="G61" s="29"/>
      <c r="H61" s="30"/>
      <c r="I61" s="30"/>
      <c r="J61" s="31"/>
      <c r="K61" s="29"/>
      <c r="L61" s="30"/>
      <c r="M61" s="30"/>
      <c r="N61" s="30"/>
      <c r="O61" s="30"/>
      <c r="P61" s="32"/>
      <c r="Q61" s="36"/>
      <c r="R61" s="37"/>
      <c r="S61" s="38"/>
      <c r="T61" s="38"/>
      <c r="U61" s="37"/>
      <c r="V61" s="38"/>
      <c r="W61" s="38"/>
      <c r="X61" s="38"/>
      <c r="Y61" s="39"/>
    </row>
    <row r="62" spans="1:25" ht="22.5" customHeight="1">
      <c r="A62" s="28"/>
      <c r="B62" s="29"/>
      <c r="C62" s="30"/>
      <c r="D62" s="30"/>
      <c r="E62" s="30"/>
      <c r="F62" s="30"/>
      <c r="G62" s="29"/>
      <c r="H62" s="30"/>
      <c r="I62" s="30"/>
      <c r="J62" s="31"/>
      <c r="K62" s="29"/>
      <c r="L62" s="30"/>
      <c r="M62" s="30"/>
      <c r="N62" s="30"/>
      <c r="O62" s="30"/>
      <c r="P62" s="32"/>
      <c r="Q62" s="36"/>
      <c r="R62" s="37"/>
      <c r="S62" s="38"/>
      <c r="T62" s="38"/>
      <c r="U62" s="37"/>
      <c r="V62" s="38"/>
      <c r="W62" s="38"/>
      <c r="X62" s="38"/>
      <c r="Y62" s="39"/>
    </row>
    <row r="63" spans="1:25" ht="22.5" customHeight="1">
      <c r="A63" s="28"/>
      <c r="B63" s="29"/>
      <c r="C63" s="30"/>
      <c r="D63" s="30"/>
      <c r="E63" s="30"/>
      <c r="F63" s="30"/>
      <c r="G63" s="29"/>
      <c r="H63" s="30"/>
      <c r="I63" s="30"/>
      <c r="J63" s="31"/>
      <c r="K63" s="29"/>
      <c r="L63" s="30"/>
      <c r="M63" s="30"/>
      <c r="N63" s="30"/>
      <c r="O63" s="30"/>
      <c r="P63" s="32"/>
      <c r="Q63" s="36"/>
      <c r="R63" s="37"/>
      <c r="S63" s="38"/>
      <c r="T63" s="38"/>
      <c r="U63" s="37"/>
      <c r="V63" s="38"/>
      <c r="W63" s="38"/>
      <c r="X63" s="38"/>
      <c r="Y63" s="39"/>
    </row>
    <row r="64" spans="1:25" ht="22.5" customHeight="1">
      <c r="A64" s="28"/>
      <c r="B64" s="29"/>
      <c r="C64" s="30"/>
      <c r="D64" s="30"/>
      <c r="E64" s="30"/>
      <c r="F64" s="30"/>
      <c r="G64" s="29"/>
      <c r="H64" s="30"/>
      <c r="I64" s="30"/>
      <c r="J64" s="31"/>
      <c r="K64" s="29"/>
      <c r="L64" s="30"/>
      <c r="M64" s="30"/>
      <c r="N64" s="30"/>
      <c r="O64" s="30"/>
      <c r="P64" s="32"/>
      <c r="Q64" s="36"/>
      <c r="R64" s="37"/>
      <c r="S64" s="38"/>
      <c r="T64" s="38"/>
      <c r="U64" s="37"/>
      <c r="V64" s="38"/>
      <c r="W64" s="38"/>
      <c r="X64" s="38"/>
      <c r="Y64" s="39"/>
    </row>
    <row r="65" spans="1:25" ht="22.5" customHeight="1">
      <c r="A65" s="28"/>
      <c r="B65" s="29"/>
      <c r="C65" s="30"/>
      <c r="D65" s="30"/>
      <c r="E65" s="30"/>
      <c r="F65" s="30"/>
      <c r="G65" s="29"/>
      <c r="H65" s="30"/>
      <c r="I65" s="30"/>
      <c r="J65" s="31"/>
      <c r="K65" s="29"/>
      <c r="L65" s="30"/>
      <c r="M65" s="30"/>
      <c r="N65" s="30"/>
      <c r="O65" s="30"/>
      <c r="P65" s="32"/>
      <c r="Q65" s="36"/>
      <c r="R65" s="37"/>
      <c r="S65" s="38"/>
      <c r="T65" s="38"/>
      <c r="U65" s="37"/>
      <c r="V65" s="38"/>
      <c r="W65" s="38"/>
      <c r="X65" s="38"/>
      <c r="Y65" s="39"/>
    </row>
    <row r="66" spans="1:25" ht="22.5" customHeight="1">
      <c r="A66" s="28"/>
      <c r="B66" s="29"/>
      <c r="C66" s="30"/>
      <c r="D66" s="30"/>
      <c r="E66" s="30"/>
      <c r="F66" s="30"/>
      <c r="G66" s="29"/>
      <c r="H66" s="30"/>
      <c r="I66" s="30"/>
      <c r="J66" s="31"/>
      <c r="K66" s="29"/>
      <c r="L66" s="30"/>
      <c r="M66" s="30"/>
      <c r="N66" s="30"/>
      <c r="O66" s="30"/>
      <c r="P66" s="32"/>
      <c r="Q66" s="36"/>
      <c r="R66" s="37"/>
      <c r="S66" s="38"/>
      <c r="T66" s="38"/>
      <c r="U66" s="37"/>
      <c r="V66" s="38"/>
      <c r="W66" s="38"/>
      <c r="X66" s="38"/>
      <c r="Y66" s="39"/>
    </row>
    <row r="67" spans="1:25" ht="22.5" customHeight="1">
      <c r="A67" s="28"/>
      <c r="B67" s="29"/>
      <c r="C67" s="30"/>
      <c r="D67" s="30"/>
      <c r="E67" s="30"/>
      <c r="F67" s="30"/>
      <c r="G67" s="29"/>
      <c r="H67" s="30"/>
      <c r="I67" s="30"/>
      <c r="J67" s="31"/>
      <c r="K67" s="29"/>
      <c r="L67" s="30"/>
      <c r="M67" s="30"/>
      <c r="N67" s="30"/>
      <c r="O67" s="30"/>
      <c r="P67" s="32"/>
      <c r="Q67" s="36"/>
      <c r="R67" s="37"/>
      <c r="S67" s="38"/>
      <c r="T67" s="38"/>
      <c r="U67" s="37"/>
      <c r="V67" s="38"/>
      <c r="W67" s="38"/>
      <c r="X67" s="38"/>
      <c r="Y67" s="39"/>
    </row>
    <row r="68" spans="1:25" ht="22.5" customHeight="1">
      <c r="A68" s="28"/>
      <c r="B68" s="29"/>
      <c r="C68" s="30"/>
      <c r="D68" s="30"/>
      <c r="E68" s="30"/>
      <c r="F68" s="30"/>
      <c r="G68" s="29"/>
      <c r="H68" s="30"/>
      <c r="I68" s="30"/>
      <c r="J68" s="31"/>
      <c r="K68" s="29"/>
      <c r="L68" s="30"/>
      <c r="M68" s="30"/>
      <c r="N68" s="30"/>
      <c r="O68" s="30"/>
      <c r="P68" s="32"/>
      <c r="Q68" s="36"/>
      <c r="R68" s="37"/>
      <c r="S68" s="38"/>
      <c r="T68" s="38"/>
      <c r="U68" s="37"/>
      <c r="V68" s="38"/>
      <c r="W68" s="38"/>
      <c r="X68" s="38"/>
      <c r="Y68" s="39"/>
    </row>
    <row r="69" spans="1:25" ht="22.5" customHeight="1">
      <c r="A69" s="28"/>
      <c r="B69" s="29"/>
      <c r="C69" s="30"/>
      <c r="D69" s="30"/>
      <c r="E69" s="30"/>
      <c r="F69" s="30"/>
      <c r="G69" s="29"/>
      <c r="H69" s="30"/>
      <c r="I69" s="30"/>
      <c r="J69" s="31"/>
      <c r="K69" s="29"/>
      <c r="L69" s="30"/>
      <c r="M69" s="30"/>
      <c r="N69" s="30"/>
      <c r="O69" s="30"/>
      <c r="P69" s="32"/>
      <c r="Q69" s="36"/>
      <c r="R69" s="37"/>
      <c r="S69" s="38"/>
      <c r="T69" s="38"/>
      <c r="U69" s="37"/>
      <c r="V69" s="38"/>
      <c r="W69" s="38"/>
      <c r="X69" s="38"/>
      <c r="Y69" s="39"/>
    </row>
    <row r="70" spans="1:25" ht="22.5" customHeight="1">
      <c r="A70" s="28"/>
      <c r="B70" s="29"/>
      <c r="C70" s="30"/>
      <c r="D70" s="30"/>
      <c r="E70" s="30"/>
      <c r="F70" s="30"/>
      <c r="G70" s="29"/>
      <c r="H70" s="30"/>
      <c r="I70" s="30"/>
      <c r="J70" s="31"/>
      <c r="K70" s="29"/>
      <c r="L70" s="30"/>
      <c r="M70" s="30"/>
      <c r="N70" s="30"/>
      <c r="O70" s="30"/>
      <c r="P70" s="32"/>
      <c r="Q70" s="36"/>
      <c r="R70" s="37"/>
      <c r="S70" s="38"/>
      <c r="T70" s="38"/>
      <c r="U70" s="37"/>
      <c r="V70" s="38"/>
      <c r="W70" s="38"/>
      <c r="X70" s="38"/>
      <c r="Y70" s="39"/>
    </row>
    <row r="71" spans="1:25" ht="22.5" customHeight="1">
      <c r="A71" s="28"/>
      <c r="B71" s="29"/>
      <c r="C71" s="30"/>
      <c r="D71" s="30"/>
      <c r="E71" s="30"/>
      <c r="F71" s="30"/>
      <c r="G71" s="29"/>
      <c r="H71" s="30"/>
      <c r="I71" s="30"/>
      <c r="J71" s="31"/>
      <c r="K71" s="29"/>
      <c r="L71" s="30"/>
      <c r="M71" s="30"/>
      <c r="N71" s="30"/>
      <c r="O71" s="30"/>
      <c r="P71" s="32"/>
      <c r="Q71" s="36"/>
      <c r="R71" s="37"/>
      <c r="S71" s="38"/>
      <c r="T71" s="38"/>
      <c r="U71" s="37"/>
      <c r="V71" s="38"/>
      <c r="W71" s="38"/>
      <c r="X71" s="38"/>
      <c r="Y71" s="39"/>
    </row>
    <row r="72" spans="1:25" ht="22.5" customHeight="1">
      <c r="A72" s="28"/>
      <c r="B72" s="29"/>
      <c r="C72" s="30"/>
      <c r="D72" s="30"/>
      <c r="E72" s="30"/>
      <c r="F72" s="30"/>
      <c r="G72" s="29"/>
      <c r="H72" s="30"/>
      <c r="I72" s="30"/>
      <c r="J72" s="31"/>
      <c r="K72" s="29"/>
      <c r="L72" s="30"/>
      <c r="M72" s="30"/>
      <c r="N72" s="30"/>
      <c r="O72" s="30"/>
      <c r="P72" s="32"/>
      <c r="Q72" s="36"/>
      <c r="R72" s="37"/>
      <c r="S72" s="38"/>
      <c r="T72" s="38"/>
      <c r="U72" s="37"/>
      <c r="V72" s="38"/>
      <c r="W72" s="38"/>
      <c r="X72" s="38"/>
      <c r="Y72" s="39"/>
    </row>
    <row r="73" spans="1:25" ht="22.5" customHeight="1">
      <c r="A73" s="28"/>
      <c r="B73" s="29"/>
      <c r="C73" s="30"/>
      <c r="D73" s="30"/>
      <c r="E73" s="30"/>
      <c r="F73" s="30"/>
      <c r="G73" s="29"/>
      <c r="H73" s="30"/>
      <c r="I73" s="30"/>
      <c r="J73" s="31"/>
      <c r="K73" s="29"/>
      <c r="L73" s="30"/>
      <c r="M73" s="30"/>
      <c r="N73" s="30"/>
      <c r="O73" s="30"/>
      <c r="P73" s="32"/>
      <c r="Q73" s="36"/>
      <c r="R73" s="37"/>
      <c r="S73" s="38"/>
      <c r="T73" s="38"/>
      <c r="U73" s="37"/>
      <c r="V73" s="38"/>
      <c r="W73" s="38"/>
      <c r="X73" s="38"/>
      <c r="Y73" s="39"/>
    </row>
    <row r="74" spans="1:25" ht="22.5" customHeight="1">
      <c r="A74" s="28"/>
      <c r="B74" s="29"/>
      <c r="C74" s="30"/>
      <c r="D74" s="30"/>
      <c r="E74" s="30"/>
      <c r="F74" s="30"/>
      <c r="G74" s="29"/>
      <c r="H74" s="30"/>
      <c r="I74" s="30"/>
      <c r="J74" s="31"/>
      <c r="K74" s="29"/>
      <c r="L74" s="30"/>
      <c r="M74" s="30"/>
      <c r="N74" s="30"/>
      <c r="O74" s="30"/>
      <c r="P74" s="32"/>
      <c r="Q74" s="36"/>
      <c r="R74" s="37"/>
      <c r="S74" s="38"/>
      <c r="T74" s="38"/>
      <c r="U74" s="37"/>
      <c r="V74" s="38"/>
      <c r="W74" s="38"/>
      <c r="X74" s="38"/>
      <c r="Y74" s="39"/>
    </row>
    <row r="75" spans="1:25" ht="22.5" customHeight="1">
      <c r="A75" s="28"/>
      <c r="B75" s="29"/>
      <c r="C75" s="30"/>
      <c r="D75" s="30"/>
      <c r="E75" s="30"/>
      <c r="F75" s="30"/>
      <c r="G75" s="29"/>
      <c r="H75" s="30"/>
      <c r="I75" s="30"/>
      <c r="J75" s="31"/>
      <c r="K75" s="29"/>
      <c r="L75" s="30"/>
      <c r="M75" s="30"/>
      <c r="N75" s="30"/>
      <c r="O75" s="30"/>
      <c r="P75" s="32"/>
      <c r="Q75" s="36"/>
      <c r="R75" s="37"/>
      <c r="S75" s="38"/>
      <c r="T75" s="38"/>
      <c r="U75" s="37"/>
      <c r="V75" s="38"/>
      <c r="W75" s="38"/>
      <c r="X75" s="38"/>
      <c r="Y75" s="39"/>
    </row>
    <row r="76" spans="1:25" ht="22.5" customHeight="1">
      <c r="A76" s="28"/>
      <c r="B76" s="29"/>
      <c r="C76" s="30"/>
      <c r="D76" s="30"/>
      <c r="E76" s="30"/>
      <c r="F76" s="30"/>
      <c r="G76" s="29"/>
      <c r="H76" s="30"/>
      <c r="I76" s="30"/>
      <c r="J76" s="31"/>
      <c r="K76" s="29"/>
      <c r="L76" s="30"/>
      <c r="M76" s="30"/>
      <c r="N76" s="30"/>
      <c r="O76" s="30"/>
      <c r="P76" s="32"/>
      <c r="Q76" s="36"/>
      <c r="R76" s="37"/>
      <c r="S76" s="38"/>
      <c r="T76" s="38"/>
      <c r="U76" s="37"/>
      <c r="V76" s="38"/>
      <c r="W76" s="38"/>
      <c r="X76" s="38"/>
      <c r="Y76" s="39"/>
    </row>
    <row r="77" spans="1:25" ht="22.5" customHeight="1">
      <c r="A77" s="28"/>
      <c r="B77" s="29"/>
      <c r="C77" s="30"/>
      <c r="D77" s="30"/>
      <c r="E77" s="30"/>
      <c r="F77" s="30"/>
      <c r="G77" s="29"/>
      <c r="H77" s="30"/>
      <c r="I77" s="30"/>
      <c r="J77" s="31"/>
      <c r="K77" s="29"/>
      <c r="L77" s="30"/>
      <c r="M77" s="30"/>
      <c r="N77" s="30"/>
      <c r="O77" s="30"/>
      <c r="P77" s="32"/>
      <c r="Q77" s="36"/>
      <c r="R77" s="37"/>
      <c r="S77" s="38"/>
      <c r="T77" s="38"/>
      <c r="U77" s="37"/>
      <c r="V77" s="38"/>
      <c r="W77" s="38"/>
      <c r="X77" s="38"/>
      <c r="Y77" s="39"/>
    </row>
    <row r="78" spans="1:25" ht="22.5" customHeight="1">
      <c r="A78" s="28"/>
      <c r="B78" s="29"/>
      <c r="C78" s="30"/>
      <c r="D78" s="30"/>
      <c r="E78" s="30"/>
      <c r="F78" s="30"/>
      <c r="G78" s="29"/>
      <c r="H78" s="30"/>
      <c r="I78" s="30"/>
      <c r="J78" s="31"/>
      <c r="K78" s="29"/>
      <c r="L78" s="30"/>
      <c r="M78" s="30"/>
      <c r="N78" s="30"/>
      <c r="O78" s="30"/>
      <c r="P78" s="32"/>
      <c r="Q78" s="36"/>
      <c r="R78" s="37"/>
      <c r="S78" s="38"/>
      <c r="T78" s="38"/>
      <c r="U78" s="37"/>
      <c r="V78" s="38"/>
      <c r="W78" s="38"/>
      <c r="X78" s="38"/>
      <c r="Y78" s="39"/>
    </row>
    <row r="79" spans="1:25" ht="22.5" customHeight="1">
      <c r="A79" s="28"/>
      <c r="B79" s="29"/>
      <c r="C79" s="30"/>
      <c r="D79" s="30"/>
      <c r="E79" s="30"/>
      <c r="F79" s="30"/>
      <c r="G79" s="29"/>
      <c r="H79" s="30"/>
      <c r="I79" s="30"/>
      <c r="J79" s="31"/>
      <c r="K79" s="29"/>
      <c r="L79" s="30"/>
      <c r="M79" s="30"/>
      <c r="N79" s="30"/>
      <c r="O79" s="30"/>
      <c r="P79" s="32"/>
      <c r="Q79" s="36"/>
      <c r="R79" s="37"/>
      <c r="S79" s="38"/>
      <c r="T79" s="38"/>
      <c r="U79" s="37"/>
      <c r="V79" s="38"/>
      <c r="W79" s="38"/>
      <c r="X79" s="38"/>
      <c r="Y79" s="39"/>
    </row>
    <row r="80" spans="1:25" ht="22.5" customHeight="1">
      <c r="A80" s="28"/>
      <c r="B80" s="29"/>
      <c r="C80" s="30"/>
      <c r="D80" s="30"/>
      <c r="E80" s="30"/>
      <c r="F80" s="30"/>
      <c r="G80" s="29"/>
      <c r="H80" s="30"/>
      <c r="I80" s="30"/>
      <c r="J80" s="31"/>
      <c r="K80" s="29"/>
      <c r="L80" s="30"/>
      <c r="M80" s="30"/>
      <c r="N80" s="30"/>
      <c r="O80" s="30"/>
      <c r="P80" s="32"/>
      <c r="Q80" s="36"/>
      <c r="R80" s="37"/>
      <c r="S80" s="38"/>
      <c r="T80" s="38"/>
      <c r="U80" s="37"/>
      <c r="V80" s="38"/>
      <c r="W80" s="38"/>
      <c r="X80" s="38"/>
      <c r="Y80" s="39"/>
    </row>
    <row r="81" spans="1:25" ht="22.5" customHeight="1">
      <c r="A81" s="28"/>
      <c r="B81" s="29"/>
      <c r="C81" s="30"/>
      <c r="D81" s="30"/>
      <c r="E81" s="30"/>
      <c r="F81" s="30"/>
      <c r="G81" s="29"/>
      <c r="H81" s="30"/>
      <c r="I81" s="30"/>
      <c r="J81" s="31"/>
      <c r="K81" s="29"/>
      <c r="L81" s="30"/>
      <c r="M81" s="30"/>
      <c r="N81" s="30"/>
      <c r="O81" s="30"/>
      <c r="P81" s="32"/>
      <c r="Q81" s="36"/>
      <c r="R81" s="37"/>
      <c r="S81" s="38"/>
      <c r="T81" s="38"/>
      <c r="U81" s="37"/>
      <c r="V81" s="38"/>
      <c r="W81" s="38"/>
      <c r="X81" s="38"/>
      <c r="Y81" s="39"/>
    </row>
    <row r="82" spans="1:25" ht="22.5" customHeight="1">
      <c r="A82" s="28"/>
      <c r="B82" s="29"/>
      <c r="C82" s="30"/>
      <c r="D82" s="30"/>
      <c r="E82" s="30"/>
      <c r="F82" s="30"/>
      <c r="G82" s="29"/>
      <c r="H82" s="30"/>
      <c r="I82" s="30"/>
      <c r="J82" s="31"/>
      <c r="K82" s="29"/>
      <c r="L82" s="30"/>
      <c r="M82" s="30"/>
      <c r="N82" s="30"/>
      <c r="O82" s="30"/>
      <c r="P82" s="32"/>
      <c r="Q82" s="36"/>
      <c r="R82" s="37"/>
      <c r="S82" s="38"/>
      <c r="T82" s="38"/>
      <c r="U82" s="37"/>
      <c r="V82" s="38"/>
      <c r="W82" s="38"/>
      <c r="X82" s="38"/>
      <c r="Y82" s="39"/>
    </row>
    <row r="83" spans="1:25" ht="22.5" customHeight="1">
      <c r="A83" s="28"/>
      <c r="B83" s="29"/>
      <c r="C83" s="30"/>
      <c r="D83" s="30"/>
      <c r="E83" s="30"/>
      <c r="F83" s="30"/>
      <c r="G83" s="29"/>
      <c r="H83" s="30"/>
      <c r="I83" s="30"/>
      <c r="J83" s="31"/>
      <c r="K83" s="29"/>
      <c r="L83" s="30"/>
      <c r="M83" s="30"/>
      <c r="N83" s="30"/>
      <c r="O83" s="30"/>
      <c r="P83" s="32"/>
      <c r="Q83" s="36"/>
      <c r="R83" s="37"/>
      <c r="S83" s="38"/>
      <c r="T83" s="38"/>
      <c r="U83" s="37"/>
      <c r="V83" s="38"/>
      <c r="W83" s="38"/>
      <c r="X83" s="38"/>
      <c r="Y83" s="39"/>
    </row>
    <row r="84" spans="1:25" ht="22.5" customHeight="1">
      <c r="A84" s="28"/>
      <c r="B84" s="29"/>
      <c r="C84" s="30"/>
      <c r="D84" s="30"/>
      <c r="E84" s="30"/>
      <c r="F84" s="30"/>
      <c r="G84" s="29"/>
      <c r="H84" s="30"/>
      <c r="I84" s="30"/>
      <c r="J84" s="31"/>
      <c r="K84" s="29"/>
      <c r="L84" s="30"/>
      <c r="M84" s="30"/>
      <c r="N84" s="30"/>
      <c r="O84" s="30"/>
      <c r="P84" s="32"/>
      <c r="Q84" s="36"/>
      <c r="R84" s="37"/>
      <c r="S84" s="38"/>
      <c r="T84" s="38"/>
      <c r="U84" s="37"/>
      <c r="V84" s="38"/>
      <c r="W84" s="38"/>
      <c r="X84" s="38"/>
      <c r="Y84" s="39"/>
    </row>
    <row r="85" spans="1:25" ht="22.5" customHeight="1">
      <c r="A85" s="28"/>
      <c r="B85" s="29"/>
      <c r="C85" s="30"/>
      <c r="D85" s="30"/>
      <c r="E85" s="30"/>
      <c r="F85" s="30"/>
      <c r="G85" s="29"/>
      <c r="H85" s="30"/>
      <c r="I85" s="30"/>
      <c r="J85" s="31"/>
      <c r="K85" s="29"/>
      <c r="L85" s="30"/>
      <c r="M85" s="30"/>
      <c r="N85" s="30"/>
      <c r="O85" s="30"/>
      <c r="P85" s="32"/>
      <c r="Q85" s="36"/>
      <c r="R85" s="37"/>
      <c r="S85" s="38"/>
      <c r="T85" s="38"/>
      <c r="U85" s="37"/>
      <c r="V85" s="38"/>
      <c r="W85" s="38"/>
      <c r="X85" s="38"/>
      <c r="Y85" s="39"/>
    </row>
    <row r="86" spans="1:25" ht="22.5" customHeight="1">
      <c r="A86" s="28"/>
      <c r="B86" s="29"/>
      <c r="C86" s="30"/>
      <c r="D86" s="30"/>
      <c r="E86" s="30"/>
      <c r="F86" s="30"/>
      <c r="G86" s="29"/>
      <c r="H86" s="30"/>
      <c r="I86" s="30"/>
      <c r="J86" s="31"/>
      <c r="K86" s="29"/>
      <c r="L86" s="30"/>
      <c r="M86" s="30"/>
      <c r="N86" s="30"/>
      <c r="O86" s="30"/>
      <c r="P86" s="32"/>
      <c r="Q86" s="36"/>
      <c r="R86" s="37"/>
      <c r="S86" s="38"/>
      <c r="T86" s="38"/>
      <c r="U86" s="37"/>
      <c r="V86" s="38"/>
      <c r="W86" s="38"/>
      <c r="X86" s="38"/>
      <c r="Y86" s="39"/>
    </row>
    <row r="87" spans="1:25" ht="22.5" customHeight="1">
      <c r="A87" s="28"/>
      <c r="B87" s="29"/>
      <c r="C87" s="30"/>
      <c r="D87" s="30"/>
      <c r="E87" s="30"/>
      <c r="F87" s="30"/>
      <c r="G87" s="29"/>
      <c r="H87" s="30"/>
      <c r="I87" s="30"/>
      <c r="J87" s="31"/>
      <c r="K87" s="29"/>
      <c r="L87" s="30"/>
      <c r="M87" s="30"/>
      <c r="N87" s="30"/>
      <c r="O87" s="30"/>
      <c r="P87" s="32"/>
      <c r="Q87" s="36"/>
      <c r="R87" s="37"/>
      <c r="S87" s="38"/>
      <c r="T87" s="38"/>
      <c r="U87" s="37"/>
      <c r="V87" s="38"/>
      <c r="W87" s="38"/>
      <c r="X87" s="38"/>
      <c r="Y87" s="39"/>
    </row>
    <row r="88" spans="1:25" ht="22.5" customHeight="1">
      <c r="A88" s="28"/>
      <c r="B88" s="29"/>
      <c r="C88" s="30"/>
      <c r="D88" s="30"/>
      <c r="E88" s="30"/>
      <c r="F88" s="30"/>
      <c r="G88" s="29"/>
      <c r="H88" s="30"/>
      <c r="I88" s="30"/>
      <c r="J88" s="31"/>
      <c r="K88" s="29"/>
      <c r="L88" s="30"/>
      <c r="M88" s="30"/>
      <c r="N88" s="30"/>
      <c r="O88" s="30"/>
      <c r="P88" s="32"/>
      <c r="Q88" s="36"/>
      <c r="R88" s="37"/>
      <c r="S88" s="38"/>
      <c r="T88" s="38"/>
      <c r="U88" s="37"/>
      <c r="V88" s="38"/>
      <c r="W88" s="38"/>
      <c r="X88" s="38"/>
      <c r="Y88" s="39"/>
    </row>
    <row r="89" spans="1:25" ht="22.5" customHeight="1">
      <c r="A89" s="28"/>
      <c r="B89" s="29"/>
      <c r="C89" s="30"/>
      <c r="D89" s="30"/>
      <c r="E89" s="30"/>
      <c r="F89" s="30"/>
      <c r="G89" s="29"/>
      <c r="H89" s="30"/>
      <c r="I89" s="30"/>
      <c r="J89" s="31"/>
      <c r="K89" s="29"/>
      <c r="L89" s="30"/>
      <c r="M89" s="30"/>
      <c r="N89" s="30"/>
      <c r="O89" s="30"/>
      <c r="P89" s="32"/>
      <c r="Q89" s="36"/>
      <c r="R89" s="37"/>
      <c r="S89" s="38"/>
      <c r="T89" s="38"/>
      <c r="U89" s="37"/>
      <c r="V89" s="38"/>
      <c r="W89" s="38"/>
      <c r="X89" s="38"/>
      <c r="Y89" s="39"/>
    </row>
    <row r="90" spans="1:25" ht="22.5" customHeight="1">
      <c r="A90" s="28"/>
      <c r="B90" s="29"/>
      <c r="C90" s="30"/>
      <c r="D90" s="30"/>
      <c r="E90" s="30"/>
      <c r="F90" s="30"/>
      <c r="G90" s="29"/>
      <c r="H90" s="30"/>
      <c r="I90" s="30"/>
      <c r="J90" s="31"/>
      <c r="K90" s="29"/>
      <c r="L90" s="30"/>
      <c r="M90" s="30"/>
      <c r="N90" s="30"/>
      <c r="O90" s="30"/>
      <c r="P90" s="32"/>
      <c r="Q90" s="36"/>
      <c r="R90" s="37"/>
      <c r="S90" s="38"/>
      <c r="T90" s="38"/>
      <c r="U90" s="37"/>
      <c r="V90" s="38"/>
      <c r="W90" s="38"/>
      <c r="X90" s="38"/>
      <c r="Y90" s="39"/>
    </row>
    <row r="91" spans="1:25" ht="22.5" customHeight="1">
      <c r="A91" s="28"/>
      <c r="B91" s="29"/>
      <c r="C91" s="30"/>
      <c r="D91" s="30"/>
      <c r="E91" s="30"/>
      <c r="F91" s="30"/>
      <c r="G91" s="29"/>
      <c r="H91" s="30"/>
      <c r="I91" s="30"/>
      <c r="J91" s="31"/>
      <c r="K91" s="29"/>
      <c r="L91" s="30"/>
      <c r="M91" s="30"/>
      <c r="N91" s="30"/>
      <c r="O91" s="30"/>
      <c r="P91" s="32"/>
      <c r="Q91" s="36"/>
      <c r="R91" s="37"/>
      <c r="S91" s="38"/>
      <c r="T91" s="38"/>
      <c r="U91" s="37"/>
      <c r="V91" s="38"/>
      <c r="W91" s="38"/>
      <c r="X91" s="38"/>
      <c r="Y91" s="39"/>
    </row>
    <row r="92" spans="1:25" ht="22.5" customHeight="1">
      <c r="A92" s="28"/>
      <c r="B92" s="29"/>
      <c r="C92" s="30"/>
      <c r="D92" s="30"/>
      <c r="E92" s="30"/>
      <c r="F92" s="30"/>
      <c r="G92" s="29"/>
      <c r="H92" s="30"/>
      <c r="I92" s="30"/>
      <c r="J92" s="31"/>
      <c r="K92" s="29"/>
      <c r="L92" s="30"/>
      <c r="M92" s="30"/>
      <c r="N92" s="30"/>
      <c r="O92" s="30"/>
      <c r="P92" s="32"/>
      <c r="Q92" s="36"/>
      <c r="R92" s="37"/>
      <c r="S92" s="38"/>
      <c r="T92" s="38"/>
      <c r="U92" s="37"/>
      <c r="V92" s="38"/>
      <c r="W92" s="38"/>
      <c r="X92" s="38"/>
      <c r="Y92" s="39"/>
    </row>
    <row r="93" spans="1:25" ht="22.5" customHeight="1">
      <c r="A93" s="28"/>
      <c r="B93" s="29"/>
      <c r="C93" s="30"/>
      <c r="D93" s="30"/>
      <c r="E93" s="30"/>
      <c r="F93" s="30"/>
      <c r="G93" s="29"/>
      <c r="H93" s="30"/>
      <c r="I93" s="30"/>
      <c r="J93" s="31"/>
      <c r="K93" s="29"/>
      <c r="L93" s="30"/>
      <c r="M93" s="30"/>
      <c r="N93" s="30"/>
      <c r="O93" s="30"/>
      <c r="P93" s="32"/>
      <c r="Q93" s="36"/>
      <c r="R93" s="37"/>
      <c r="S93" s="38"/>
      <c r="T93" s="38"/>
      <c r="U93" s="37"/>
      <c r="V93" s="38"/>
      <c r="W93" s="38"/>
      <c r="X93" s="38"/>
      <c r="Y93" s="39"/>
    </row>
    <row r="94" spans="1:25" ht="22.5" customHeight="1">
      <c r="A94" s="28"/>
      <c r="B94" s="29"/>
      <c r="C94" s="30"/>
      <c r="D94" s="30"/>
      <c r="E94" s="30"/>
      <c r="F94" s="30"/>
      <c r="G94" s="29"/>
      <c r="H94" s="30"/>
      <c r="I94" s="30"/>
      <c r="J94" s="31"/>
      <c r="K94" s="29"/>
      <c r="L94" s="30"/>
      <c r="M94" s="30"/>
      <c r="N94" s="30"/>
      <c r="O94" s="30"/>
      <c r="P94" s="32"/>
      <c r="Q94" s="36"/>
      <c r="R94" s="37"/>
      <c r="S94" s="38"/>
      <c r="T94" s="38"/>
      <c r="U94" s="37"/>
      <c r="V94" s="38"/>
      <c r="W94" s="38"/>
      <c r="X94" s="38"/>
      <c r="Y94" s="39"/>
    </row>
    <row r="95" spans="1:25" ht="22.5" customHeight="1">
      <c r="A95" s="28"/>
      <c r="B95" s="29"/>
      <c r="C95" s="30"/>
      <c r="D95" s="30"/>
      <c r="E95" s="30"/>
      <c r="F95" s="30"/>
      <c r="G95" s="29"/>
      <c r="H95" s="30"/>
      <c r="I95" s="30"/>
      <c r="J95" s="31"/>
      <c r="K95" s="29"/>
      <c r="L95" s="30"/>
      <c r="M95" s="30"/>
      <c r="N95" s="30"/>
      <c r="O95" s="30"/>
      <c r="P95" s="32"/>
      <c r="Q95" s="36"/>
      <c r="R95" s="37"/>
      <c r="S95" s="38"/>
      <c r="T95" s="38"/>
      <c r="U95" s="37"/>
      <c r="V95" s="38"/>
      <c r="W95" s="38"/>
      <c r="X95" s="38"/>
      <c r="Y95" s="39"/>
    </row>
    <row r="96" spans="1:25" ht="22.5" customHeight="1">
      <c r="A96" s="28"/>
      <c r="B96" s="29"/>
      <c r="C96" s="30"/>
      <c r="D96" s="30"/>
      <c r="E96" s="30"/>
      <c r="F96" s="30"/>
      <c r="G96" s="29"/>
      <c r="H96" s="30"/>
      <c r="I96" s="30"/>
      <c r="J96" s="31"/>
      <c r="K96" s="29"/>
      <c r="L96" s="30"/>
      <c r="M96" s="30"/>
      <c r="N96" s="30"/>
      <c r="O96" s="30"/>
      <c r="P96" s="32"/>
      <c r="Q96" s="36"/>
      <c r="R96" s="37"/>
      <c r="S96" s="38"/>
      <c r="T96" s="38"/>
      <c r="U96" s="37"/>
      <c r="V96" s="38"/>
      <c r="W96" s="38"/>
      <c r="X96" s="38"/>
      <c r="Y96" s="39"/>
    </row>
    <row r="97" spans="1:25" ht="22.5" customHeight="1">
      <c r="A97" s="28"/>
      <c r="B97" s="29"/>
      <c r="C97" s="30"/>
      <c r="D97" s="30"/>
      <c r="E97" s="30"/>
      <c r="F97" s="30"/>
      <c r="G97" s="29"/>
      <c r="H97" s="30"/>
      <c r="I97" s="30"/>
      <c r="J97" s="31"/>
      <c r="K97" s="29"/>
      <c r="L97" s="30"/>
      <c r="M97" s="30"/>
      <c r="N97" s="30"/>
      <c r="O97" s="30"/>
      <c r="P97" s="32"/>
      <c r="Q97" s="36"/>
      <c r="R97" s="37"/>
      <c r="S97" s="38"/>
      <c r="T97" s="38"/>
      <c r="U97" s="37"/>
      <c r="V97" s="38"/>
      <c r="W97" s="38"/>
      <c r="X97" s="38"/>
      <c r="Y97" s="39"/>
    </row>
    <row r="98" spans="1:25" ht="22.5" customHeight="1">
      <c r="A98" s="28"/>
      <c r="B98" s="29"/>
      <c r="C98" s="30"/>
      <c r="D98" s="30"/>
      <c r="E98" s="30"/>
      <c r="F98" s="30"/>
      <c r="G98" s="29"/>
      <c r="H98" s="30"/>
      <c r="I98" s="30"/>
      <c r="J98" s="31"/>
      <c r="K98" s="29"/>
      <c r="L98" s="30"/>
      <c r="M98" s="30"/>
      <c r="N98" s="30"/>
      <c r="O98" s="30"/>
      <c r="P98" s="32"/>
      <c r="Q98" s="36"/>
      <c r="R98" s="37"/>
      <c r="S98" s="38"/>
      <c r="T98" s="38"/>
      <c r="U98" s="37"/>
      <c r="V98" s="38"/>
      <c r="W98" s="38"/>
      <c r="X98" s="38"/>
      <c r="Y98" s="39"/>
    </row>
    <row r="99" spans="1:25" ht="22.5" customHeight="1">
      <c r="A99" s="28"/>
      <c r="B99" s="29"/>
      <c r="C99" s="30"/>
      <c r="D99" s="30"/>
      <c r="E99" s="30"/>
      <c r="F99" s="30"/>
      <c r="G99" s="29"/>
      <c r="H99" s="30"/>
      <c r="I99" s="30"/>
      <c r="J99" s="31"/>
      <c r="K99" s="29"/>
      <c r="L99" s="30"/>
      <c r="M99" s="30"/>
      <c r="N99" s="30"/>
      <c r="O99" s="30"/>
      <c r="P99" s="32"/>
      <c r="Q99" s="36"/>
      <c r="R99" s="37"/>
      <c r="S99" s="38"/>
      <c r="T99" s="38"/>
      <c r="U99" s="37"/>
      <c r="V99" s="38"/>
      <c r="W99" s="38"/>
      <c r="X99" s="38"/>
      <c r="Y99" s="39"/>
    </row>
    <row r="100" spans="1:25" ht="22.5" customHeight="1">
      <c r="A100" s="28"/>
      <c r="B100" s="29"/>
      <c r="C100" s="30"/>
      <c r="D100" s="30"/>
      <c r="E100" s="30"/>
      <c r="F100" s="30"/>
      <c r="G100" s="29"/>
      <c r="H100" s="30"/>
      <c r="I100" s="30"/>
      <c r="J100" s="31"/>
      <c r="K100" s="29"/>
      <c r="L100" s="30"/>
      <c r="M100" s="30"/>
      <c r="N100" s="30"/>
      <c r="O100" s="30"/>
      <c r="P100" s="32"/>
      <c r="Q100" s="36"/>
      <c r="R100" s="37"/>
      <c r="S100" s="38"/>
      <c r="T100" s="38"/>
      <c r="U100" s="37"/>
      <c r="V100" s="38"/>
      <c r="W100" s="38"/>
      <c r="X100" s="38"/>
      <c r="Y100" s="39"/>
    </row>
    <row r="101" spans="1:25" ht="22.5" customHeight="1">
      <c r="A101" s="28"/>
      <c r="B101" s="29"/>
      <c r="C101" s="30"/>
      <c r="D101" s="30"/>
      <c r="E101" s="30"/>
      <c r="F101" s="30"/>
      <c r="G101" s="29"/>
      <c r="H101" s="30"/>
      <c r="I101" s="30"/>
      <c r="J101" s="31"/>
      <c r="K101" s="29"/>
      <c r="L101" s="30"/>
      <c r="M101" s="30"/>
      <c r="N101" s="30"/>
      <c r="O101" s="30"/>
      <c r="P101" s="32"/>
      <c r="Q101" s="36"/>
      <c r="R101" s="37"/>
      <c r="S101" s="38"/>
      <c r="T101" s="38"/>
      <c r="U101" s="37"/>
      <c r="V101" s="38"/>
      <c r="W101" s="38"/>
      <c r="X101" s="38"/>
      <c r="Y101" s="39"/>
    </row>
    <row r="102" spans="1:25" ht="22.5" customHeight="1">
      <c r="A102" s="28"/>
      <c r="B102" s="29"/>
      <c r="C102" s="30"/>
      <c r="D102" s="30"/>
      <c r="E102" s="30"/>
      <c r="F102" s="30"/>
      <c r="G102" s="29"/>
      <c r="H102" s="30"/>
      <c r="I102" s="30"/>
      <c r="J102" s="31"/>
      <c r="K102" s="29"/>
      <c r="L102" s="30"/>
      <c r="M102" s="30"/>
      <c r="N102" s="30"/>
      <c r="O102" s="30"/>
      <c r="P102" s="32"/>
      <c r="Q102" s="36"/>
      <c r="R102" s="37"/>
      <c r="S102" s="38"/>
      <c r="T102" s="38"/>
      <c r="U102" s="37"/>
      <c r="V102" s="38"/>
      <c r="W102" s="38"/>
      <c r="X102" s="38"/>
      <c r="Y102" s="39"/>
    </row>
    <row r="103" spans="1:25" ht="22.5" customHeight="1">
      <c r="A103" s="28"/>
      <c r="B103" s="29"/>
      <c r="C103" s="30"/>
      <c r="D103" s="30"/>
      <c r="E103" s="30"/>
      <c r="F103" s="30"/>
      <c r="G103" s="29"/>
      <c r="H103" s="30"/>
      <c r="I103" s="30"/>
      <c r="J103" s="31"/>
      <c r="K103" s="29"/>
      <c r="L103" s="30"/>
      <c r="M103" s="30"/>
      <c r="N103" s="30"/>
      <c r="O103" s="30"/>
      <c r="P103" s="32"/>
      <c r="Q103" s="36"/>
      <c r="R103" s="37"/>
      <c r="S103" s="38"/>
      <c r="T103" s="38"/>
      <c r="U103" s="37"/>
      <c r="V103" s="38"/>
      <c r="W103" s="38"/>
      <c r="X103" s="38"/>
      <c r="Y103" s="39"/>
    </row>
    <row r="104" spans="1:25" ht="22.5" customHeight="1">
      <c r="A104" s="28"/>
      <c r="B104" s="29"/>
      <c r="C104" s="30"/>
      <c r="D104" s="30"/>
      <c r="E104" s="30"/>
      <c r="F104" s="30"/>
      <c r="G104" s="29"/>
      <c r="H104" s="30"/>
      <c r="I104" s="30"/>
      <c r="J104" s="31"/>
      <c r="K104" s="29"/>
      <c r="L104" s="30"/>
      <c r="M104" s="30"/>
      <c r="N104" s="30"/>
      <c r="O104" s="30"/>
      <c r="P104" s="32"/>
      <c r="Q104" s="36"/>
      <c r="R104" s="37"/>
      <c r="S104" s="38"/>
      <c r="T104" s="38"/>
      <c r="U104" s="37"/>
      <c r="V104" s="38"/>
      <c r="W104" s="38"/>
      <c r="X104" s="38"/>
      <c r="Y104" s="39"/>
    </row>
    <row r="105" spans="1:25" ht="22.5" customHeight="1">
      <c r="A105" s="28"/>
      <c r="B105" s="29"/>
      <c r="C105" s="30"/>
      <c r="D105" s="30"/>
      <c r="E105" s="30"/>
      <c r="F105" s="30"/>
      <c r="G105" s="29"/>
      <c r="H105" s="30"/>
      <c r="I105" s="30"/>
      <c r="J105" s="31"/>
      <c r="K105" s="29"/>
      <c r="L105" s="30"/>
      <c r="M105" s="30"/>
      <c r="N105" s="30"/>
      <c r="O105" s="30"/>
      <c r="P105" s="32"/>
      <c r="Q105" s="36"/>
      <c r="R105" s="37"/>
      <c r="S105" s="38"/>
      <c r="T105" s="38"/>
      <c r="U105" s="37"/>
      <c r="V105" s="38"/>
      <c r="W105" s="38"/>
      <c r="X105" s="38"/>
      <c r="Y105" s="39"/>
    </row>
    <row r="106" spans="1:25" ht="22.5" customHeight="1">
      <c r="A106" s="28"/>
      <c r="B106" s="29"/>
      <c r="C106" s="30"/>
      <c r="D106" s="30"/>
      <c r="E106" s="30"/>
      <c r="F106" s="30"/>
      <c r="G106" s="29"/>
      <c r="H106" s="30"/>
      <c r="I106" s="30"/>
      <c r="J106" s="31"/>
      <c r="K106" s="29"/>
      <c r="L106" s="30"/>
      <c r="M106" s="30"/>
      <c r="N106" s="30"/>
      <c r="O106" s="30"/>
      <c r="P106" s="32"/>
      <c r="Q106" s="36"/>
      <c r="R106" s="37"/>
      <c r="S106" s="38"/>
      <c r="T106" s="38"/>
      <c r="U106" s="37"/>
      <c r="V106" s="38"/>
      <c r="W106" s="38"/>
      <c r="X106" s="38"/>
      <c r="Y106" s="39"/>
    </row>
    <row r="107" spans="1:25" ht="22.5" customHeight="1">
      <c r="A107" s="28"/>
      <c r="B107" s="29"/>
      <c r="C107" s="30"/>
      <c r="D107" s="30"/>
      <c r="E107" s="30"/>
      <c r="F107" s="30"/>
      <c r="G107" s="29"/>
      <c r="H107" s="30"/>
      <c r="I107" s="30"/>
      <c r="J107" s="31"/>
      <c r="K107" s="29"/>
      <c r="L107" s="30"/>
      <c r="M107" s="30"/>
      <c r="N107" s="30"/>
      <c r="O107" s="30"/>
      <c r="P107" s="32"/>
      <c r="Q107" s="36"/>
      <c r="R107" s="37"/>
      <c r="S107" s="38"/>
      <c r="T107" s="38"/>
      <c r="U107" s="37"/>
      <c r="V107" s="38"/>
      <c r="W107" s="38"/>
      <c r="X107" s="38"/>
      <c r="Y107" s="39"/>
    </row>
    <row r="108" spans="1:25" ht="22.5" customHeight="1">
      <c r="A108" s="28"/>
      <c r="B108" s="29"/>
      <c r="C108" s="30"/>
      <c r="D108" s="30"/>
      <c r="E108" s="30"/>
      <c r="F108" s="30"/>
      <c r="G108" s="29"/>
      <c r="H108" s="30"/>
      <c r="I108" s="30"/>
      <c r="J108" s="31"/>
      <c r="K108" s="29"/>
      <c r="L108" s="30"/>
      <c r="M108" s="30"/>
      <c r="N108" s="30"/>
      <c r="O108" s="30"/>
      <c r="P108" s="32"/>
      <c r="Q108" s="36"/>
      <c r="R108" s="37"/>
      <c r="S108" s="38"/>
      <c r="T108" s="38"/>
      <c r="U108" s="37"/>
      <c r="V108" s="38"/>
      <c r="W108" s="38"/>
      <c r="X108" s="38"/>
      <c r="Y108" s="39"/>
    </row>
    <row r="109" spans="1:25" ht="22.5" customHeight="1">
      <c r="A109" s="28"/>
      <c r="B109" s="29"/>
      <c r="C109" s="30"/>
      <c r="D109" s="30"/>
      <c r="E109" s="30"/>
      <c r="F109" s="30"/>
      <c r="G109" s="29"/>
      <c r="H109" s="30"/>
      <c r="I109" s="30"/>
      <c r="J109" s="31"/>
      <c r="K109" s="29"/>
      <c r="L109" s="30"/>
      <c r="M109" s="30"/>
      <c r="N109" s="30"/>
      <c r="O109" s="30"/>
      <c r="P109" s="32"/>
      <c r="Q109" s="36"/>
      <c r="R109" s="37"/>
      <c r="S109" s="38"/>
      <c r="T109" s="38"/>
      <c r="U109" s="37"/>
      <c r="V109" s="38"/>
      <c r="W109" s="38"/>
      <c r="X109" s="38"/>
      <c r="Y109" s="39"/>
    </row>
    <row r="110" spans="1:25" ht="22.5" customHeight="1">
      <c r="A110" s="28"/>
      <c r="B110" s="29"/>
      <c r="C110" s="30"/>
      <c r="D110" s="30"/>
      <c r="E110" s="30"/>
      <c r="F110" s="30"/>
      <c r="G110" s="29"/>
      <c r="H110" s="30"/>
      <c r="I110" s="30"/>
      <c r="J110" s="31"/>
      <c r="K110" s="29"/>
      <c r="L110" s="30"/>
      <c r="M110" s="30"/>
      <c r="N110" s="30"/>
      <c r="O110" s="30"/>
      <c r="P110" s="32"/>
      <c r="Q110" s="36"/>
      <c r="R110" s="37"/>
      <c r="S110" s="38"/>
      <c r="T110" s="38"/>
      <c r="U110" s="37"/>
      <c r="V110" s="38"/>
      <c r="W110" s="38"/>
      <c r="X110" s="38"/>
      <c r="Y110" s="39"/>
    </row>
    <row r="111" spans="1:25" ht="22.5" customHeight="1">
      <c r="A111" s="28"/>
      <c r="B111" s="29"/>
      <c r="C111" s="30"/>
      <c r="D111" s="30"/>
      <c r="E111" s="30"/>
      <c r="F111" s="30"/>
      <c r="G111" s="29"/>
      <c r="H111" s="30"/>
      <c r="I111" s="30"/>
      <c r="J111" s="31"/>
      <c r="K111" s="29"/>
      <c r="L111" s="30"/>
      <c r="M111" s="30"/>
      <c r="N111" s="30"/>
      <c r="O111" s="30"/>
      <c r="P111" s="32"/>
      <c r="Q111" s="36"/>
      <c r="R111" s="37"/>
      <c r="S111" s="38"/>
      <c r="T111" s="38"/>
      <c r="U111" s="37"/>
      <c r="V111" s="38"/>
      <c r="W111" s="38"/>
      <c r="X111" s="38"/>
      <c r="Y111" s="39"/>
    </row>
    <row r="112" spans="1:25" ht="22.5" customHeight="1">
      <c r="A112" s="28"/>
      <c r="B112" s="29"/>
      <c r="C112" s="30"/>
      <c r="D112" s="30"/>
      <c r="E112" s="30"/>
      <c r="F112" s="30"/>
      <c r="G112" s="29"/>
      <c r="H112" s="30"/>
      <c r="I112" s="30"/>
      <c r="J112" s="31"/>
      <c r="K112" s="29"/>
      <c r="L112" s="30"/>
      <c r="M112" s="30"/>
      <c r="N112" s="30"/>
      <c r="O112" s="30"/>
      <c r="P112" s="32"/>
      <c r="Q112" s="36"/>
      <c r="R112" s="37"/>
      <c r="S112" s="38"/>
      <c r="T112" s="38"/>
      <c r="U112" s="37"/>
      <c r="V112" s="38"/>
      <c r="W112" s="38"/>
      <c r="X112" s="38"/>
      <c r="Y112" s="39"/>
    </row>
    <row r="113" spans="1:25" ht="22.5" customHeight="1">
      <c r="A113" s="28"/>
      <c r="B113" s="29"/>
      <c r="C113" s="30"/>
      <c r="D113" s="30"/>
      <c r="E113" s="30"/>
      <c r="F113" s="30"/>
      <c r="G113" s="29"/>
      <c r="H113" s="30"/>
      <c r="I113" s="30"/>
      <c r="J113" s="31"/>
      <c r="K113" s="29"/>
      <c r="L113" s="30"/>
      <c r="M113" s="30"/>
      <c r="N113" s="30"/>
      <c r="O113" s="30"/>
      <c r="P113" s="32"/>
      <c r="Q113" s="36"/>
      <c r="R113" s="37"/>
      <c r="S113" s="38"/>
      <c r="T113" s="38"/>
      <c r="U113" s="37"/>
      <c r="V113" s="38"/>
      <c r="W113" s="38"/>
      <c r="X113" s="38"/>
      <c r="Y113" s="39"/>
    </row>
    <row r="114" spans="1:25" ht="22.5" customHeight="1">
      <c r="A114" s="28"/>
      <c r="B114" s="29"/>
      <c r="C114" s="30"/>
      <c r="D114" s="30"/>
      <c r="E114" s="30"/>
      <c r="F114" s="30"/>
      <c r="G114" s="29"/>
      <c r="H114" s="30"/>
      <c r="I114" s="30"/>
      <c r="J114" s="31"/>
      <c r="K114" s="29"/>
      <c r="L114" s="30"/>
      <c r="M114" s="30"/>
      <c r="N114" s="30"/>
      <c r="O114" s="30"/>
      <c r="P114" s="32"/>
      <c r="Q114" s="36"/>
      <c r="R114" s="37"/>
      <c r="S114" s="38"/>
      <c r="T114" s="38"/>
      <c r="U114" s="37"/>
      <c r="V114" s="38"/>
      <c r="W114" s="38"/>
      <c r="X114" s="38"/>
      <c r="Y114" s="39"/>
    </row>
    <row r="115" spans="1:25" ht="22.5" customHeight="1">
      <c r="A115" s="28"/>
      <c r="B115" s="29"/>
      <c r="C115" s="30"/>
      <c r="D115" s="30"/>
      <c r="E115" s="30"/>
      <c r="F115" s="30"/>
      <c r="G115" s="29"/>
      <c r="H115" s="30"/>
      <c r="I115" s="30"/>
      <c r="J115" s="31"/>
      <c r="K115" s="29"/>
      <c r="L115" s="30"/>
      <c r="M115" s="30"/>
      <c r="N115" s="30"/>
      <c r="O115" s="30"/>
      <c r="P115" s="32"/>
      <c r="Q115" s="36"/>
      <c r="R115" s="37"/>
      <c r="S115" s="38"/>
      <c r="T115" s="38"/>
      <c r="U115" s="37"/>
      <c r="V115" s="38"/>
      <c r="W115" s="38"/>
      <c r="X115" s="38"/>
      <c r="Y115" s="39"/>
    </row>
    <row r="116" spans="1:25" ht="22.5" customHeight="1">
      <c r="A116" s="28"/>
      <c r="B116" s="29"/>
      <c r="C116" s="30"/>
      <c r="D116" s="30"/>
      <c r="E116" s="30"/>
      <c r="F116" s="30"/>
      <c r="G116" s="29"/>
      <c r="H116" s="30"/>
      <c r="I116" s="30"/>
      <c r="J116" s="31"/>
      <c r="K116" s="29"/>
      <c r="L116" s="30"/>
      <c r="M116" s="30"/>
      <c r="N116" s="30"/>
      <c r="O116" s="30"/>
      <c r="P116" s="32"/>
      <c r="Q116" s="36"/>
      <c r="R116" s="37"/>
      <c r="S116" s="38"/>
      <c r="T116" s="38"/>
      <c r="U116" s="37"/>
      <c r="V116" s="38"/>
      <c r="W116" s="38"/>
      <c r="X116" s="38"/>
      <c r="Y116" s="39"/>
    </row>
    <row r="117" spans="1:25" ht="22.5" customHeight="1">
      <c r="A117" s="28"/>
      <c r="B117" s="29"/>
      <c r="C117" s="30"/>
      <c r="D117" s="30"/>
      <c r="E117" s="30"/>
      <c r="F117" s="30"/>
      <c r="G117" s="29"/>
      <c r="H117" s="30"/>
      <c r="I117" s="30"/>
      <c r="J117" s="31"/>
      <c r="K117" s="29"/>
      <c r="L117" s="30"/>
      <c r="M117" s="30"/>
      <c r="N117" s="30"/>
      <c r="O117" s="30"/>
      <c r="P117" s="32"/>
      <c r="Q117" s="36"/>
      <c r="R117" s="37"/>
      <c r="S117" s="38"/>
      <c r="T117" s="38"/>
      <c r="U117" s="37"/>
      <c r="V117" s="38"/>
      <c r="W117" s="38"/>
      <c r="X117" s="38"/>
      <c r="Y117" s="39"/>
    </row>
    <row r="118" spans="1:25" ht="22.5" customHeight="1">
      <c r="A118" s="28"/>
      <c r="B118" s="29"/>
      <c r="C118" s="30"/>
      <c r="D118" s="30"/>
      <c r="E118" s="30"/>
      <c r="F118" s="30"/>
      <c r="G118" s="29"/>
      <c r="H118" s="30"/>
      <c r="I118" s="30"/>
      <c r="J118" s="31"/>
      <c r="K118" s="29"/>
      <c r="L118" s="30"/>
      <c r="M118" s="30"/>
      <c r="N118" s="30"/>
      <c r="O118" s="30"/>
      <c r="P118" s="32"/>
      <c r="Q118" s="36"/>
      <c r="R118" s="37"/>
      <c r="S118" s="38"/>
      <c r="T118" s="38"/>
      <c r="U118" s="37"/>
      <c r="V118" s="38"/>
      <c r="W118" s="38"/>
      <c r="X118" s="38"/>
      <c r="Y118" s="39"/>
    </row>
    <row r="119" spans="1:25" ht="22.5" customHeight="1">
      <c r="A119" s="28"/>
      <c r="B119" s="29"/>
      <c r="C119" s="30"/>
      <c r="D119" s="30"/>
      <c r="E119" s="30"/>
      <c r="F119" s="30"/>
      <c r="G119" s="29"/>
      <c r="H119" s="30"/>
      <c r="I119" s="30"/>
      <c r="J119" s="31"/>
      <c r="K119" s="29"/>
      <c r="L119" s="30"/>
      <c r="M119" s="30"/>
      <c r="N119" s="30"/>
      <c r="O119" s="30"/>
      <c r="P119" s="32"/>
      <c r="Q119" s="36"/>
      <c r="R119" s="37"/>
      <c r="S119" s="38"/>
      <c r="T119" s="38"/>
      <c r="U119" s="37"/>
      <c r="V119" s="38"/>
      <c r="W119" s="38"/>
      <c r="X119" s="38"/>
      <c r="Y119" s="39"/>
    </row>
    <row r="120" spans="1:25" ht="22.5" customHeight="1">
      <c r="A120" s="28"/>
      <c r="B120" s="29"/>
      <c r="C120" s="30"/>
      <c r="D120" s="30"/>
      <c r="E120" s="30"/>
      <c r="F120" s="30"/>
      <c r="G120" s="29"/>
      <c r="H120" s="30"/>
      <c r="I120" s="30"/>
      <c r="J120" s="31"/>
      <c r="K120" s="29"/>
      <c r="L120" s="30"/>
      <c r="M120" s="30"/>
      <c r="N120" s="30"/>
      <c r="O120" s="30"/>
      <c r="P120" s="32"/>
      <c r="Q120" s="36"/>
      <c r="R120" s="37"/>
      <c r="S120" s="38"/>
      <c r="T120" s="38"/>
      <c r="U120" s="37"/>
      <c r="V120" s="38"/>
      <c r="W120" s="38"/>
      <c r="X120" s="38"/>
      <c r="Y120" s="39"/>
    </row>
    <row r="121" spans="1:25" ht="22.5" customHeight="1">
      <c r="A121" s="28"/>
      <c r="B121" s="29"/>
      <c r="C121" s="30"/>
      <c r="D121" s="30"/>
      <c r="E121" s="30"/>
      <c r="F121" s="30"/>
      <c r="G121" s="29"/>
      <c r="H121" s="30"/>
      <c r="I121" s="30"/>
      <c r="J121" s="31"/>
      <c r="K121" s="29"/>
      <c r="L121" s="30"/>
      <c r="M121" s="30"/>
      <c r="N121" s="30"/>
      <c r="O121" s="30"/>
      <c r="P121" s="32"/>
      <c r="Q121" s="36"/>
      <c r="R121" s="37"/>
      <c r="S121" s="38"/>
      <c r="T121" s="38"/>
      <c r="U121" s="37"/>
      <c r="V121" s="38"/>
      <c r="W121" s="38"/>
      <c r="X121" s="38"/>
      <c r="Y121" s="39"/>
    </row>
    <row r="122" spans="1:25" ht="22.5" customHeight="1">
      <c r="A122" s="28"/>
      <c r="B122" s="29"/>
      <c r="C122" s="30"/>
      <c r="D122" s="30"/>
      <c r="E122" s="30"/>
      <c r="F122" s="30"/>
      <c r="G122" s="29"/>
      <c r="H122" s="30"/>
      <c r="I122" s="30"/>
      <c r="J122" s="31"/>
      <c r="K122" s="29"/>
      <c r="L122" s="30"/>
      <c r="M122" s="30"/>
      <c r="N122" s="30"/>
      <c r="O122" s="30"/>
      <c r="P122" s="32"/>
      <c r="Q122" s="36"/>
      <c r="R122" s="37"/>
      <c r="S122" s="38"/>
      <c r="T122" s="38"/>
      <c r="U122" s="37"/>
      <c r="V122" s="38"/>
      <c r="W122" s="38"/>
      <c r="X122" s="38"/>
      <c r="Y122" s="39"/>
    </row>
    <row r="123" spans="1:25" ht="22.5" customHeight="1">
      <c r="A123" s="28"/>
      <c r="B123" s="29"/>
      <c r="C123" s="30"/>
      <c r="D123" s="30"/>
      <c r="E123" s="30"/>
      <c r="F123" s="30"/>
      <c r="G123" s="29"/>
      <c r="H123" s="30"/>
      <c r="I123" s="30"/>
      <c r="J123" s="31"/>
      <c r="K123" s="29"/>
      <c r="L123" s="30"/>
      <c r="M123" s="30"/>
      <c r="N123" s="30"/>
      <c r="O123" s="30"/>
      <c r="P123" s="32"/>
      <c r="Q123" s="36"/>
      <c r="R123" s="37"/>
      <c r="S123" s="38"/>
      <c r="T123" s="38"/>
      <c r="U123" s="37"/>
      <c r="V123" s="38"/>
      <c r="W123" s="38"/>
      <c r="X123" s="38"/>
      <c r="Y123" s="39"/>
    </row>
    <row r="124" spans="1:25" ht="22.5" customHeight="1">
      <c r="A124" s="28"/>
      <c r="B124" s="29"/>
      <c r="C124" s="30"/>
      <c r="D124" s="30"/>
      <c r="E124" s="30"/>
      <c r="F124" s="30"/>
      <c r="G124" s="29"/>
      <c r="H124" s="30"/>
      <c r="I124" s="30"/>
      <c r="J124" s="31"/>
      <c r="K124" s="29"/>
      <c r="L124" s="30"/>
      <c r="M124" s="30"/>
      <c r="N124" s="30"/>
      <c r="O124" s="30"/>
      <c r="P124" s="32"/>
      <c r="Q124" s="36"/>
      <c r="R124" s="37"/>
      <c r="S124" s="38"/>
      <c r="T124" s="38"/>
      <c r="U124" s="37"/>
      <c r="V124" s="38"/>
      <c r="W124" s="38"/>
      <c r="X124" s="38"/>
      <c r="Y124" s="39"/>
    </row>
    <row r="125" spans="1:25" ht="22.5" customHeight="1">
      <c r="A125" s="28"/>
      <c r="B125" s="29"/>
      <c r="C125" s="30"/>
      <c r="D125" s="30"/>
      <c r="E125" s="30"/>
      <c r="F125" s="30"/>
      <c r="G125" s="29"/>
      <c r="H125" s="30"/>
      <c r="I125" s="30"/>
      <c r="J125" s="31"/>
      <c r="K125" s="29"/>
      <c r="L125" s="30"/>
      <c r="M125" s="30"/>
      <c r="N125" s="30"/>
      <c r="O125" s="30"/>
      <c r="P125" s="32"/>
      <c r="Q125" s="36"/>
      <c r="R125" s="37"/>
      <c r="S125" s="38"/>
      <c r="T125" s="38"/>
      <c r="U125" s="37"/>
      <c r="V125" s="38"/>
      <c r="W125" s="38"/>
      <c r="X125" s="38"/>
      <c r="Y125" s="39"/>
    </row>
    <row r="126" spans="1:25" ht="22.5" customHeight="1">
      <c r="A126" s="28"/>
      <c r="B126" s="29"/>
      <c r="C126" s="30"/>
      <c r="D126" s="30"/>
      <c r="E126" s="30"/>
      <c r="F126" s="30"/>
      <c r="G126" s="29"/>
      <c r="H126" s="30"/>
      <c r="I126" s="30"/>
      <c r="J126" s="31"/>
      <c r="K126" s="29"/>
      <c r="L126" s="30"/>
      <c r="M126" s="30"/>
      <c r="N126" s="30"/>
      <c r="O126" s="30"/>
      <c r="P126" s="32"/>
      <c r="Q126" s="36"/>
      <c r="R126" s="37"/>
      <c r="S126" s="38"/>
      <c r="T126" s="38"/>
      <c r="U126" s="37"/>
      <c r="V126" s="38"/>
      <c r="W126" s="38"/>
      <c r="X126" s="38"/>
      <c r="Y126" s="39"/>
    </row>
    <row r="127" spans="1:25" ht="22.5" customHeight="1">
      <c r="A127" s="28"/>
      <c r="B127" s="29"/>
      <c r="C127" s="30"/>
      <c r="D127" s="30"/>
      <c r="E127" s="30"/>
      <c r="F127" s="30"/>
      <c r="G127" s="29"/>
      <c r="H127" s="30"/>
      <c r="I127" s="30"/>
      <c r="J127" s="31"/>
      <c r="K127" s="29"/>
      <c r="L127" s="30"/>
      <c r="M127" s="30"/>
      <c r="N127" s="30"/>
      <c r="O127" s="30"/>
      <c r="P127" s="32"/>
      <c r="Q127" s="36"/>
      <c r="R127" s="37"/>
      <c r="S127" s="38"/>
      <c r="T127" s="38"/>
      <c r="U127" s="37"/>
      <c r="V127" s="38"/>
      <c r="W127" s="38"/>
      <c r="X127" s="38"/>
      <c r="Y127" s="39"/>
    </row>
    <row r="128" spans="1:25" ht="22.5" customHeight="1">
      <c r="A128" s="28"/>
      <c r="B128" s="29"/>
      <c r="C128" s="30"/>
      <c r="D128" s="30"/>
      <c r="E128" s="30"/>
      <c r="F128" s="30"/>
      <c r="G128" s="29"/>
      <c r="H128" s="30"/>
      <c r="I128" s="30"/>
      <c r="J128" s="31"/>
      <c r="K128" s="29"/>
      <c r="L128" s="30"/>
      <c r="M128" s="30"/>
      <c r="N128" s="30"/>
      <c r="O128" s="30"/>
      <c r="P128" s="32"/>
      <c r="Q128" s="36"/>
      <c r="R128" s="37"/>
      <c r="S128" s="38"/>
      <c r="T128" s="38"/>
      <c r="U128" s="37"/>
      <c r="V128" s="38"/>
      <c r="W128" s="38"/>
      <c r="X128" s="38"/>
      <c r="Y128" s="39"/>
    </row>
    <row r="129" spans="1:25" ht="22.5" customHeight="1">
      <c r="A129" s="28"/>
      <c r="B129" s="29"/>
      <c r="C129" s="30"/>
      <c r="D129" s="30"/>
      <c r="E129" s="30"/>
      <c r="F129" s="30"/>
      <c r="G129" s="29"/>
      <c r="H129" s="30"/>
      <c r="I129" s="30"/>
      <c r="J129" s="31"/>
      <c r="K129" s="29"/>
      <c r="L129" s="30"/>
      <c r="M129" s="30"/>
      <c r="N129" s="30"/>
      <c r="O129" s="30"/>
      <c r="P129" s="32"/>
      <c r="Q129" s="36"/>
      <c r="R129" s="37"/>
      <c r="S129" s="38"/>
      <c r="T129" s="38"/>
      <c r="U129" s="37"/>
      <c r="V129" s="38"/>
      <c r="W129" s="38"/>
      <c r="X129" s="38"/>
      <c r="Y129" s="39"/>
    </row>
    <row r="130" spans="1:25" ht="22.5" customHeight="1">
      <c r="A130" s="28"/>
      <c r="B130" s="29"/>
      <c r="C130" s="30"/>
      <c r="D130" s="30"/>
      <c r="E130" s="30"/>
      <c r="F130" s="30"/>
      <c r="G130" s="29"/>
      <c r="H130" s="30"/>
      <c r="I130" s="30"/>
      <c r="J130" s="31"/>
      <c r="K130" s="29"/>
      <c r="L130" s="30"/>
      <c r="M130" s="30"/>
      <c r="N130" s="30"/>
      <c r="O130" s="30"/>
      <c r="P130" s="32"/>
      <c r="Q130" s="36"/>
      <c r="R130" s="37"/>
      <c r="S130" s="38"/>
      <c r="T130" s="38"/>
      <c r="U130" s="37"/>
      <c r="V130" s="38"/>
      <c r="W130" s="38"/>
      <c r="X130" s="38"/>
      <c r="Y130" s="39"/>
    </row>
    <row r="131" spans="1:25" ht="22.5" customHeight="1">
      <c r="A131" s="28"/>
      <c r="B131" s="29"/>
      <c r="C131" s="30"/>
      <c r="D131" s="30"/>
      <c r="E131" s="30"/>
      <c r="F131" s="30"/>
      <c r="G131" s="29"/>
      <c r="H131" s="30"/>
      <c r="I131" s="30"/>
      <c r="J131" s="31"/>
      <c r="K131" s="29"/>
      <c r="L131" s="30"/>
      <c r="M131" s="30"/>
      <c r="N131" s="30"/>
      <c r="O131" s="30"/>
      <c r="P131" s="32"/>
      <c r="Q131" s="36"/>
      <c r="R131" s="37"/>
      <c r="S131" s="38"/>
      <c r="T131" s="38"/>
      <c r="U131" s="37"/>
      <c r="V131" s="38"/>
      <c r="W131" s="38"/>
      <c r="X131" s="38"/>
      <c r="Y131" s="39"/>
    </row>
    <row r="132" spans="1:25" ht="22.5" customHeight="1">
      <c r="A132" s="28"/>
      <c r="B132" s="29"/>
      <c r="C132" s="30"/>
      <c r="D132" s="30"/>
      <c r="E132" s="30"/>
      <c r="F132" s="30"/>
      <c r="G132" s="29"/>
      <c r="H132" s="30"/>
      <c r="I132" s="30"/>
      <c r="J132" s="31"/>
      <c r="K132" s="29"/>
      <c r="L132" s="30"/>
      <c r="M132" s="30"/>
      <c r="N132" s="30"/>
      <c r="O132" s="30"/>
      <c r="P132" s="32"/>
      <c r="Q132" s="36"/>
      <c r="R132" s="37"/>
      <c r="S132" s="38"/>
      <c r="T132" s="38"/>
      <c r="U132" s="37"/>
      <c r="V132" s="38"/>
      <c r="W132" s="38"/>
      <c r="X132" s="38"/>
      <c r="Y132" s="39"/>
    </row>
    <row r="133" spans="1:25" ht="22.5" customHeight="1">
      <c r="A133" s="28"/>
      <c r="B133" s="29"/>
      <c r="C133" s="30"/>
      <c r="D133" s="30"/>
      <c r="E133" s="30"/>
      <c r="F133" s="30"/>
      <c r="G133" s="29"/>
      <c r="H133" s="30"/>
      <c r="I133" s="30"/>
      <c r="J133" s="31"/>
      <c r="K133" s="29"/>
      <c r="L133" s="30"/>
      <c r="M133" s="30"/>
      <c r="N133" s="30"/>
      <c r="O133" s="30"/>
      <c r="P133" s="32"/>
      <c r="Q133" s="36"/>
      <c r="R133" s="37"/>
      <c r="S133" s="38"/>
      <c r="T133" s="38"/>
      <c r="U133" s="37"/>
      <c r="V133" s="38"/>
      <c r="W133" s="38"/>
      <c r="X133" s="38"/>
      <c r="Y133" s="39"/>
    </row>
    <row r="134" spans="1:25" ht="22.5" customHeight="1">
      <c r="A134" s="28"/>
      <c r="B134" s="29"/>
      <c r="C134" s="30"/>
      <c r="D134" s="30"/>
      <c r="E134" s="30"/>
      <c r="F134" s="30"/>
      <c r="G134" s="29"/>
      <c r="H134" s="30"/>
      <c r="I134" s="30"/>
      <c r="J134" s="31"/>
      <c r="K134" s="29"/>
      <c r="L134" s="30"/>
      <c r="M134" s="30"/>
      <c r="N134" s="30"/>
      <c r="O134" s="30"/>
      <c r="P134" s="32"/>
      <c r="Q134" s="36"/>
      <c r="R134" s="37"/>
      <c r="S134" s="38"/>
      <c r="T134" s="38"/>
      <c r="U134" s="37"/>
      <c r="V134" s="38"/>
      <c r="W134" s="38"/>
      <c r="X134" s="38"/>
      <c r="Y134" s="39"/>
    </row>
    <row r="135" spans="1:25" ht="22.5" customHeight="1">
      <c r="A135" s="28"/>
      <c r="B135" s="29"/>
      <c r="C135" s="30"/>
      <c r="D135" s="30"/>
      <c r="E135" s="30"/>
      <c r="F135" s="30"/>
      <c r="G135" s="29"/>
      <c r="H135" s="30"/>
      <c r="I135" s="30"/>
      <c r="J135" s="31"/>
      <c r="K135" s="29"/>
      <c r="L135" s="30"/>
      <c r="M135" s="30"/>
      <c r="N135" s="30"/>
      <c r="O135" s="30"/>
      <c r="P135" s="32"/>
      <c r="Q135" s="36"/>
      <c r="R135" s="37"/>
      <c r="S135" s="38"/>
      <c r="T135" s="38"/>
      <c r="U135" s="37"/>
      <c r="V135" s="38"/>
      <c r="W135" s="38"/>
      <c r="X135" s="38"/>
      <c r="Y135" s="39"/>
    </row>
    <row r="136" spans="1:25" ht="22.5" customHeight="1">
      <c r="A136" s="28"/>
      <c r="B136" s="29"/>
      <c r="C136" s="30"/>
      <c r="D136" s="30"/>
      <c r="E136" s="30"/>
      <c r="F136" s="30"/>
      <c r="G136" s="29"/>
      <c r="H136" s="30"/>
      <c r="I136" s="30"/>
      <c r="J136" s="31"/>
      <c r="K136" s="29"/>
      <c r="L136" s="30"/>
      <c r="M136" s="30"/>
      <c r="N136" s="30"/>
      <c r="O136" s="30"/>
      <c r="P136" s="32"/>
      <c r="Q136" s="36"/>
      <c r="R136" s="37"/>
      <c r="S136" s="38"/>
      <c r="T136" s="38"/>
      <c r="U136" s="37"/>
      <c r="V136" s="38"/>
      <c r="W136" s="38"/>
      <c r="X136" s="38"/>
      <c r="Y136" s="39"/>
    </row>
    <row r="137" spans="1:25" s="47" customFormat="1" ht="30" customHeight="1">
      <c r="A137" s="40" t="s">
        <v>71</v>
      </c>
      <c r="B137" s="41"/>
      <c r="C137" s="42"/>
      <c r="D137" s="42"/>
      <c r="E137" s="42"/>
      <c r="F137" s="42"/>
      <c r="G137" s="42"/>
      <c r="H137" s="42"/>
      <c r="I137" s="42"/>
      <c r="J137" s="43"/>
      <c r="K137" s="42"/>
      <c r="L137" s="42"/>
      <c r="M137" s="42"/>
      <c r="N137" s="42"/>
      <c r="O137" s="42"/>
      <c r="P137" s="44"/>
      <c r="Q137" s="45"/>
      <c r="R137" s="45"/>
      <c r="S137" s="45"/>
      <c r="T137" s="45"/>
      <c r="U137" s="45"/>
      <c r="V137" s="45"/>
      <c r="W137" s="45"/>
      <c r="X137" s="45"/>
      <c r="Y137" s="46" t="s">
        <v>72</v>
      </c>
    </row>
    <row r="138" spans="1:25" ht="22.5" customHeight="1">
      <c r="A138" s="28"/>
      <c r="B138" s="29"/>
      <c r="C138" s="30"/>
      <c r="D138" s="30"/>
      <c r="E138" s="30"/>
      <c r="F138" s="30"/>
      <c r="G138" s="29"/>
      <c r="H138" s="30"/>
      <c r="I138" s="30"/>
      <c r="J138" s="31"/>
      <c r="K138" s="29"/>
      <c r="L138" s="30"/>
      <c r="M138" s="30"/>
      <c r="N138" s="30"/>
      <c r="O138" s="30"/>
      <c r="P138" s="32"/>
      <c r="Q138" s="36"/>
      <c r="R138" s="37"/>
      <c r="S138" s="38"/>
      <c r="T138" s="38"/>
      <c r="U138" s="37"/>
      <c r="V138" s="38"/>
      <c r="W138" s="38"/>
      <c r="X138" s="38"/>
      <c r="Y138" s="39"/>
    </row>
    <row r="139" spans="1:25" ht="22.5" customHeight="1">
      <c r="A139" s="28"/>
      <c r="B139" s="29"/>
      <c r="C139" s="30"/>
      <c r="D139" s="30"/>
      <c r="E139" s="30"/>
      <c r="F139" s="30"/>
      <c r="G139" s="29"/>
      <c r="H139" s="30"/>
      <c r="I139" s="30"/>
      <c r="J139" s="31"/>
      <c r="K139" s="29"/>
      <c r="L139" s="30"/>
      <c r="M139" s="30"/>
      <c r="N139" s="30"/>
      <c r="O139" s="30"/>
      <c r="P139" s="32"/>
      <c r="Q139" s="36"/>
      <c r="R139" s="37"/>
      <c r="S139" s="38"/>
      <c r="T139" s="38"/>
      <c r="U139" s="37"/>
      <c r="V139" s="38"/>
      <c r="W139" s="38"/>
      <c r="X139" s="38"/>
      <c r="Y139" s="39"/>
    </row>
    <row r="140" spans="1:25" ht="22.5" customHeight="1">
      <c r="A140" s="28"/>
      <c r="B140" s="29"/>
      <c r="C140" s="30"/>
      <c r="D140" s="30"/>
      <c r="E140" s="30"/>
      <c r="F140" s="30"/>
      <c r="G140" s="29"/>
      <c r="H140" s="30"/>
      <c r="I140" s="30"/>
      <c r="J140" s="31"/>
      <c r="K140" s="29"/>
      <c r="L140" s="30"/>
      <c r="M140" s="30"/>
      <c r="N140" s="30"/>
      <c r="O140" s="30"/>
      <c r="P140" s="32"/>
      <c r="Q140" s="36"/>
      <c r="R140" s="37"/>
      <c r="S140" s="38"/>
      <c r="T140" s="38"/>
      <c r="U140" s="37"/>
      <c r="V140" s="38"/>
      <c r="W140" s="38"/>
      <c r="X140" s="38"/>
      <c r="Y140" s="39"/>
    </row>
    <row r="141" spans="1:25" ht="22.5" customHeight="1">
      <c r="A141" s="28"/>
      <c r="B141" s="29"/>
      <c r="C141" s="30"/>
      <c r="D141" s="30"/>
      <c r="E141" s="30"/>
      <c r="F141" s="30"/>
      <c r="G141" s="29"/>
      <c r="H141" s="30"/>
      <c r="I141" s="30"/>
      <c r="J141" s="31"/>
      <c r="K141" s="29"/>
      <c r="L141" s="30"/>
      <c r="M141" s="30"/>
      <c r="N141" s="30"/>
      <c r="O141" s="30"/>
      <c r="P141" s="32"/>
      <c r="Q141" s="36"/>
      <c r="R141" s="37"/>
      <c r="S141" s="38"/>
      <c r="T141" s="38"/>
      <c r="U141" s="37"/>
      <c r="V141" s="38"/>
      <c r="W141" s="38"/>
      <c r="X141" s="38"/>
      <c r="Y141" s="39"/>
    </row>
    <row r="142" spans="1:25" ht="22.5" customHeight="1">
      <c r="A142" s="28"/>
      <c r="B142" s="29"/>
      <c r="C142" s="30"/>
      <c r="D142" s="30"/>
      <c r="E142" s="30"/>
      <c r="F142" s="30"/>
      <c r="G142" s="29"/>
      <c r="H142" s="30"/>
      <c r="I142" s="30"/>
      <c r="J142" s="31"/>
      <c r="K142" s="29"/>
      <c r="L142" s="30"/>
      <c r="M142" s="30"/>
      <c r="N142" s="30"/>
      <c r="O142" s="30"/>
      <c r="P142" s="32"/>
      <c r="Q142" s="36"/>
      <c r="R142" s="37"/>
      <c r="S142" s="38"/>
      <c r="T142" s="38"/>
      <c r="U142" s="37"/>
      <c r="V142" s="38"/>
      <c r="W142" s="38"/>
      <c r="X142" s="38"/>
      <c r="Y142" s="39"/>
    </row>
    <row r="143" spans="1:25" ht="22.5" customHeight="1">
      <c r="A143" s="28"/>
      <c r="B143" s="29"/>
      <c r="C143" s="30"/>
      <c r="D143" s="30"/>
      <c r="E143" s="30"/>
      <c r="F143" s="30"/>
      <c r="G143" s="29"/>
      <c r="H143" s="30"/>
      <c r="I143" s="30"/>
      <c r="J143" s="31"/>
      <c r="K143" s="29"/>
      <c r="L143" s="30"/>
      <c r="M143" s="30"/>
      <c r="N143" s="30"/>
      <c r="O143" s="30"/>
      <c r="P143" s="32"/>
      <c r="Q143" s="36"/>
      <c r="R143" s="37"/>
      <c r="S143" s="38"/>
      <c r="T143" s="38"/>
      <c r="U143" s="37"/>
      <c r="V143" s="38"/>
      <c r="W143" s="38"/>
      <c r="X143" s="38"/>
      <c r="Y143" s="39"/>
    </row>
    <row r="144" spans="1:25" ht="22.5" customHeight="1">
      <c r="A144" s="28"/>
      <c r="B144" s="29"/>
      <c r="C144" s="30"/>
      <c r="D144" s="30"/>
      <c r="E144" s="30"/>
      <c r="F144" s="30"/>
      <c r="G144" s="29"/>
      <c r="H144" s="30"/>
      <c r="I144" s="30"/>
      <c r="J144" s="31"/>
      <c r="K144" s="29"/>
      <c r="L144" s="30"/>
      <c r="M144" s="30"/>
      <c r="N144" s="30"/>
      <c r="O144" s="30"/>
      <c r="P144" s="32"/>
      <c r="Q144" s="36"/>
      <c r="R144" s="37"/>
      <c r="S144" s="38"/>
      <c r="T144" s="38"/>
      <c r="U144" s="37"/>
      <c r="V144" s="38"/>
      <c r="W144" s="38"/>
      <c r="X144" s="38"/>
      <c r="Y144" s="39"/>
    </row>
    <row r="145" spans="1:25" ht="22.5" customHeight="1">
      <c r="A145" s="28"/>
      <c r="B145" s="29"/>
      <c r="C145" s="30"/>
      <c r="D145" s="30"/>
      <c r="E145" s="30"/>
      <c r="F145" s="30"/>
      <c r="G145" s="29"/>
      <c r="H145" s="30"/>
      <c r="I145" s="30"/>
      <c r="J145" s="31"/>
      <c r="K145" s="29"/>
      <c r="L145" s="30"/>
      <c r="M145" s="30"/>
      <c r="N145" s="30"/>
      <c r="O145" s="30"/>
      <c r="P145" s="32"/>
      <c r="Q145" s="36"/>
      <c r="R145" s="37"/>
      <c r="S145" s="38"/>
      <c r="T145" s="38"/>
      <c r="U145" s="37"/>
      <c r="V145" s="38"/>
      <c r="W145" s="38"/>
      <c r="X145" s="38"/>
      <c r="Y145" s="39"/>
    </row>
    <row r="146" spans="1:25" ht="22.5" customHeight="1">
      <c r="A146" s="28"/>
      <c r="B146" s="29"/>
      <c r="C146" s="30"/>
      <c r="D146" s="30"/>
      <c r="E146" s="30"/>
      <c r="F146" s="30"/>
      <c r="G146" s="29"/>
      <c r="H146" s="30"/>
      <c r="I146" s="30"/>
      <c r="J146" s="31"/>
      <c r="K146" s="29"/>
      <c r="L146" s="30"/>
      <c r="M146" s="30"/>
      <c r="N146" s="30"/>
      <c r="O146" s="30"/>
      <c r="P146" s="32"/>
      <c r="Q146" s="36"/>
      <c r="R146" s="37"/>
      <c r="S146" s="38"/>
      <c r="T146" s="38"/>
      <c r="U146" s="37"/>
      <c r="V146" s="38"/>
      <c r="W146" s="38"/>
      <c r="X146" s="38"/>
      <c r="Y146" s="39"/>
    </row>
    <row r="147" spans="1:25" ht="22.5" customHeight="1">
      <c r="A147" s="28"/>
      <c r="B147" s="29"/>
      <c r="C147" s="30"/>
      <c r="D147" s="30"/>
      <c r="E147" s="30"/>
      <c r="F147" s="30"/>
      <c r="G147" s="29"/>
      <c r="H147" s="30"/>
      <c r="I147" s="30"/>
      <c r="J147" s="31"/>
      <c r="K147" s="29"/>
      <c r="L147" s="30"/>
      <c r="M147" s="30"/>
      <c r="N147" s="30"/>
      <c r="O147" s="30"/>
      <c r="P147" s="32"/>
      <c r="Q147" s="36"/>
      <c r="R147" s="37"/>
      <c r="S147" s="38"/>
      <c r="T147" s="38"/>
      <c r="U147" s="37"/>
      <c r="V147" s="38"/>
      <c r="W147" s="38"/>
      <c r="X147" s="38"/>
      <c r="Y147" s="39"/>
    </row>
    <row r="148" spans="1:25" ht="22.5" customHeight="1">
      <c r="A148" s="28"/>
      <c r="B148" s="29"/>
      <c r="C148" s="30"/>
      <c r="D148" s="30"/>
      <c r="E148" s="30"/>
      <c r="F148" s="30"/>
      <c r="G148" s="29"/>
      <c r="H148" s="30"/>
      <c r="I148" s="30"/>
      <c r="J148" s="31"/>
      <c r="K148" s="29"/>
      <c r="L148" s="30"/>
      <c r="M148" s="30"/>
      <c r="N148" s="30"/>
      <c r="O148" s="30"/>
      <c r="P148" s="32"/>
      <c r="Q148" s="36"/>
      <c r="R148" s="37"/>
      <c r="S148" s="38"/>
      <c r="T148" s="38"/>
      <c r="U148" s="37"/>
      <c r="V148" s="38"/>
      <c r="W148" s="38"/>
      <c r="X148" s="38"/>
      <c r="Y148" s="39"/>
    </row>
    <row r="149" spans="1:25" ht="22.5" customHeight="1">
      <c r="A149" s="28"/>
      <c r="B149" s="29"/>
      <c r="C149" s="30"/>
      <c r="D149" s="30"/>
      <c r="E149" s="30"/>
      <c r="F149" s="30"/>
      <c r="G149" s="29"/>
      <c r="H149" s="30"/>
      <c r="I149" s="30"/>
      <c r="J149" s="31"/>
      <c r="K149" s="29"/>
      <c r="L149" s="30"/>
      <c r="M149" s="30"/>
      <c r="N149" s="30"/>
      <c r="O149" s="30"/>
      <c r="P149" s="32"/>
      <c r="Q149" s="36"/>
      <c r="R149" s="37"/>
      <c r="S149" s="38"/>
      <c r="T149" s="38"/>
      <c r="U149" s="37"/>
      <c r="V149" s="38"/>
      <c r="W149" s="38"/>
      <c r="X149" s="38"/>
      <c r="Y149" s="39"/>
    </row>
    <row r="150" spans="1:25" ht="22.5" customHeight="1">
      <c r="A150" s="28"/>
      <c r="B150" s="29"/>
      <c r="C150" s="30"/>
      <c r="D150" s="30"/>
      <c r="E150" s="30"/>
      <c r="F150" s="30"/>
      <c r="G150" s="29"/>
      <c r="H150" s="30"/>
      <c r="I150" s="30"/>
      <c r="J150" s="31"/>
      <c r="K150" s="29"/>
      <c r="L150" s="30"/>
      <c r="M150" s="30"/>
      <c r="N150" s="30"/>
      <c r="O150" s="30"/>
      <c r="P150" s="32"/>
      <c r="Q150" s="36"/>
      <c r="R150" s="37"/>
      <c r="S150" s="38"/>
      <c r="T150" s="38"/>
      <c r="U150" s="37"/>
      <c r="V150" s="38"/>
      <c r="W150" s="38"/>
      <c r="X150" s="38"/>
      <c r="Y150" s="39"/>
    </row>
    <row r="151" spans="1:25" ht="22.5" customHeight="1">
      <c r="A151" s="28"/>
      <c r="B151" s="29"/>
      <c r="C151" s="30"/>
      <c r="D151" s="30"/>
      <c r="E151" s="30"/>
      <c r="F151" s="30"/>
      <c r="G151" s="29"/>
      <c r="H151" s="30"/>
      <c r="I151" s="30"/>
      <c r="J151" s="31"/>
      <c r="K151" s="29"/>
      <c r="L151" s="30"/>
      <c r="M151" s="30"/>
      <c r="N151" s="30"/>
      <c r="O151" s="30"/>
      <c r="P151" s="32"/>
      <c r="Q151" s="36"/>
      <c r="R151" s="37"/>
      <c r="S151" s="38"/>
      <c r="T151" s="38"/>
      <c r="U151" s="37"/>
      <c r="V151" s="38"/>
      <c r="W151" s="38"/>
      <c r="X151" s="38"/>
      <c r="Y151" s="39"/>
    </row>
    <row r="152" spans="1:25" ht="22.5" customHeight="1">
      <c r="A152" s="28"/>
      <c r="B152" s="29"/>
      <c r="C152" s="30"/>
      <c r="D152" s="30"/>
      <c r="E152" s="30"/>
      <c r="F152" s="30"/>
      <c r="G152" s="29"/>
      <c r="H152" s="30"/>
      <c r="I152" s="30"/>
      <c r="J152" s="31"/>
      <c r="K152" s="29"/>
      <c r="L152" s="30"/>
      <c r="M152" s="30"/>
      <c r="N152" s="30"/>
      <c r="O152" s="30"/>
      <c r="P152" s="32"/>
      <c r="Q152" s="36"/>
      <c r="R152" s="37"/>
      <c r="S152" s="38"/>
      <c r="T152" s="38"/>
      <c r="U152" s="37"/>
      <c r="V152" s="38"/>
      <c r="W152" s="38"/>
      <c r="X152" s="38"/>
      <c r="Y152" s="39"/>
    </row>
    <row r="153" spans="1:25" ht="22.5" customHeight="1">
      <c r="A153" s="28"/>
      <c r="B153" s="29"/>
      <c r="C153" s="30"/>
      <c r="D153" s="30"/>
      <c r="E153" s="30"/>
      <c r="F153" s="30"/>
      <c r="G153" s="29"/>
      <c r="H153" s="30"/>
      <c r="I153" s="30"/>
      <c r="J153" s="31"/>
      <c r="K153" s="29"/>
      <c r="L153" s="30"/>
      <c r="M153" s="30"/>
      <c r="N153" s="30"/>
      <c r="O153" s="30"/>
      <c r="P153" s="32"/>
      <c r="Q153" s="36"/>
      <c r="R153" s="37"/>
      <c r="S153" s="38"/>
      <c r="T153" s="38"/>
      <c r="U153" s="37"/>
      <c r="V153" s="38"/>
      <c r="W153" s="38"/>
      <c r="X153" s="38"/>
      <c r="Y153" s="39"/>
    </row>
    <row r="154" spans="1:25" ht="22.5" customHeight="1">
      <c r="A154" s="28"/>
      <c r="B154" s="29"/>
      <c r="C154" s="30"/>
      <c r="D154" s="30"/>
      <c r="E154" s="30"/>
      <c r="F154" s="30"/>
      <c r="G154" s="29"/>
      <c r="H154" s="30"/>
      <c r="I154" s="30"/>
      <c r="J154" s="31"/>
      <c r="K154" s="29"/>
      <c r="L154" s="30"/>
      <c r="M154" s="30"/>
      <c r="N154" s="30"/>
      <c r="O154" s="30"/>
      <c r="P154" s="32"/>
      <c r="Q154" s="36"/>
      <c r="R154" s="37"/>
      <c r="S154" s="38"/>
      <c r="T154" s="38"/>
      <c r="U154" s="37"/>
      <c r="V154" s="38"/>
      <c r="W154" s="38"/>
      <c r="X154" s="38"/>
      <c r="Y154" s="39"/>
    </row>
    <row r="155" spans="1:25" ht="22.5" customHeight="1">
      <c r="A155" s="28"/>
      <c r="B155" s="29"/>
      <c r="C155" s="30"/>
      <c r="D155" s="30"/>
      <c r="E155" s="30"/>
      <c r="F155" s="30"/>
      <c r="G155" s="29"/>
      <c r="H155" s="30"/>
      <c r="I155" s="30"/>
      <c r="J155" s="31"/>
      <c r="K155" s="29"/>
      <c r="L155" s="30"/>
      <c r="M155" s="30"/>
      <c r="N155" s="30"/>
      <c r="O155" s="30"/>
      <c r="P155" s="32"/>
      <c r="Q155" s="36"/>
      <c r="R155" s="37"/>
      <c r="S155" s="38"/>
      <c r="T155" s="38"/>
      <c r="U155" s="37"/>
      <c r="V155" s="38"/>
      <c r="W155" s="38"/>
      <c r="X155" s="38"/>
      <c r="Y155" s="39"/>
    </row>
    <row r="156" spans="1:25" ht="22.5" customHeight="1">
      <c r="A156" s="28"/>
      <c r="B156" s="29"/>
      <c r="C156" s="30"/>
      <c r="D156" s="30"/>
      <c r="E156" s="30"/>
      <c r="F156" s="30"/>
      <c r="G156" s="29"/>
      <c r="H156" s="30"/>
      <c r="I156" s="30"/>
      <c r="J156" s="31"/>
      <c r="K156" s="29"/>
      <c r="L156" s="30"/>
      <c r="M156" s="30"/>
      <c r="N156" s="30"/>
      <c r="O156" s="30"/>
      <c r="P156" s="32"/>
      <c r="Q156" s="36"/>
      <c r="R156" s="37"/>
      <c r="S156" s="38"/>
      <c r="T156" s="38"/>
      <c r="U156" s="37"/>
      <c r="V156" s="38"/>
      <c r="W156" s="38"/>
      <c r="X156" s="38"/>
      <c r="Y156" s="39"/>
    </row>
    <row r="157" spans="1:25" ht="22.5" customHeight="1">
      <c r="A157" s="28"/>
      <c r="B157" s="29"/>
      <c r="C157" s="30"/>
      <c r="D157" s="30"/>
      <c r="E157" s="30"/>
      <c r="F157" s="30"/>
      <c r="G157" s="29"/>
      <c r="H157" s="30"/>
      <c r="I157" s="30"/>
      <c r="J157" s="31"/>
      <c r="K157" s="29"/>
      <c r="L157" s="30"/>
      <c r="M157" s="30"/>
      <c r="N157" s="30"/>
      <c r="O157" s="30"/>
      <c r="P157" s="32"/>
      <c r="Q157" s="36"/>
      <c r="R157" s="37"/>
      <c r="S157" s="38"/>
      <c r="T157" s="38"/>
      <c r="U157" s="37"/>
      <c r="V157" s="38"/>
      <c r="W157" s="38"/>
      <c r="X157" s="38"/>
      <c r="Y157" s="39"/>
    </row>
    <row r="158" spans="1:25" ht="22.5" customHeight="1">
      <c r="A158" s="28"/>
      <c r="B158" s="29"/>
      <c r="C158" s="30"/>
      <c r="D158" s="30"/>
      <c r="E158" s="30"/>
      <c r="F158" s="30"/>
      <c r="G158" s="29"/>
      <c r="H158" s="30"/>
      <c r="I158" s="30"/>
      <c r="J158" s="31"/>
      <c r="K158" s="29"/>
      <c r="L158" s="30"/>
      <c r="M158" s="30"/>
      <c r="N158" s="30"/>
      <c r="O158" s="30"/>
      <c r="P158" s="32"/>
      <c r="Q158" s="36"/>
      <c r="R158" s="37"/>
      <c r="S158" s="38"/>
      <c r="T158" s="38"/>
      <c r="U158" s="37"/>
      <c r="V158" s="38"/>
      <c r="W158" s="38"/>
      <c r="X158" s="38"/>
      <c r="Y158" s="39"/>
    </row>
    <row r="159" spans="1:25" ht="22.5" customHeight="1">
      <c r="A159" s="28"/>
      <c r="B159" s="29"/>
      <c r="C159" s="30"/>
      <c r="D159" s="30"/>
      <c r="E159" s="30"/>
      <c r="F159" s="30"/>
      <c r="G159" s="29"/>
      <c r="H159" s="30"/>
      <c r="I159" s="30"/>
      <c r="J159" s="31"/>
      <c r="K159" s="29"/>
      <c r="L159" s="30"/>
      <c r="M159" s="30"/>
      <c r="N159" s="30"/>
      <c r="O159" s="30"/>
      <c r="P159" s="32"/>
      <c r="Q159" s="36"/>
      <c r="R159" s="37"/>
      <c r="S159" s="38"/>
      <c r="T159" s="38"/>
      <c r="U159" s="37"/>
      <c r="V159" s="38"/>
      <c r="W159" s="38"/>
      <c r="X159" s="38"/>
      <c r="Y159" s="39"/>
    </row>
    <row r="160" spans="1:25" ht="22.5" customHeight="1">
      <c r="A160" s="28"/>
      <c r="B160" s="29"/>
      <c r="C160" s="30"/>
      <c r="D160" s="30"/>
      <c r="E160" s="30"/>
      <c r="F160" s="30"/>
      <c r="G160" s="29"/>
      <c r="H160" s="30"/>
      <c r="I160" s="30"/>
      <c r="J160" s="31"/>
      <c r="K160" s="29"/>
      <c r="L160" s="30"/>
      <c r="M160" s="30"/>
      <c r="N160" s="30"/>
      <c r="O160" s="30"/>
      <c r="P160" s="32"/>
      <c r="Q160" s="36"/>
      <c r="R160" s="37"/>
      <c r="S160" s="38"/>
      <c r="T160" s="38"/>
      <c r="U160" s="37"/>
      <c r="V160" s="38"/>
      <c r="W160" s="38"/>
      <c r="X160" s="38"/>
      <c r="Y160" s="39"/>
    </row>
    <row r="161" spans="1:25" ht="22.5" customHeight="1">
      <c r="A161" s="28"/>
      <c r="B161" s="29"/>
      <c r="C161" s="30"/>
      <c r="D161" s="30"/>
      <c r="E161" s="30"/>
      <c r="F161" s="30"/>
      <c r="G161" s="29"/>
      <c r="H161" s="30"/>
      <c r="I161" s="30"/>
      <c r="J161" s="31"/>
      <c r="K161" s="29"/>
      <c r="L161" s="30"/>
      <c r="M161" s="30"/>
      <c r="N161" s="30"/>
      <c r="O161" s="30"/>
      <c r="P161" s="32"/>
      <c r="Q161" s="36"/>
      <c r="R161" s="37"/>
      <c r="S161" s="38"/>
      <c r="T161" s="38"/>
      <c r="U161" s="37"/>
      <c r="V161" s="38"/>
      <c r="W161" s="38"/>
      <c r="X161" s="38"/>
      <c r="Y161" s="39"/>
    </row>
    <row r="162" spans="1:25" ht="22.5" customHeight="1">
      <c r="A162" s="28"/>
      <c r="B162" s="29"/>
      <c r="C162" s="30"/>
      <c r="D162" s="30"/>
      <c r="E162" s="30"/>
      <c r="F162" s="30"/>
      <c r="G162" s="29"/>
      <c r="H162" s="30"/>
      <c r="I162" s="30"/>
      <c r="J162" s="31"/>
      <c r="K162" s="29"/>
      <c r="L162" s="30"/>
      <c r="M162" s="30"/>
      <c r="N162" s="30"/>
      <c r="O162" s="30"/>
      <c r="P162" s="32"/>
      <c r="Q162" s="36"/>
      <c r="R162" s="37"/>
      <c r="S162" s="38"/>
      <c r="T162" s="38"/>
      <c r="U162" s="37"/>
      <c r="V162" s="38"/>
      <c r="W162" s="38"/>
      <c r="X162" s="38"/>
      <c r="Y162" s="39"/>
    </row>
    <row r="163" spans="1:25" ht="22.5" customHeight="1">
      <c r="A163" s="28"/>
      <c r="B163" s="29"/>
      <c r="C163" s="30"/>
      <c r="D163" s="30"/>
      <c r="E163" s="30"/>
      <c r="F163" s="30"/>
      <c r="G163" s="29"/>
      <c r="H163" s="30"/>
      <c r="I163" s="30"/>
      <c r="J163" s="31"/>
      <c r="K163" s="29"/>
      <c r="L163" s="30"/>
      <c r="M163" s="30"/>
      <c r="N163" s="30"/>
      <c r="O163" s="30"/>
      <c r="P163" s="32"/>
      <c r="Q163" s="36"/>
      <c r="R163" s="37"/>
      <c r="S163" s="38"/>
      <c r="T163" s="38"/>
      <c r="U163" s="37"/>
      <c r="V163" s="38"/>
      <c r="W163" s="38"/>
      <c r="X163" s="38"/>
      <c r="Y163" s="39"/>
    </row>
    <row r="164" spans="1:25" ht="22.5" customHeight="1">
      <c r="A164" s="28"/>
      <c r="B164" s="29"/>
      <c r="C164" s="30"/>
      <c r="D164" s="30"/>
      <c r="E164" s="30"/>
      <c r="F164" s="30"/>
      <c r="G164" s="29"/>
      <c r="H164" s="30"/>
      <c r="I164" s="30"/>
      <c r="J164" s="31"/>
      <c r="K164" s="29"/>
      <c r="L164" s="30"/>
      <c r="M164" s="30"/>
      <c r="N164" s="30"/>
      <c r="O164" s="30"/>
      <c r="P164" s="32"/>
      <c r="Q164" s="36"/>
      <c r="R164" s="37"/>
      <c r="S164" s="38"/>
      <c r="T164" s="38"/>
      <c r="U164" s="37"/>
      <c r="V164" s="38"/>
      <c r="W164" s="38"/>
      <c r="X164" s="38"/>
      <c r="Y164" s="39"/>
    </row>
    <row r="165" spans="1:25" ht="22.5" customHeight="1">
      <c r="A165" s="28"/>
      <c r="B165" s="29"/>
      <c r="C165" s="30"/>
      <c r="D165" s="30"/>
      <c r="E165" s="30"/>
      <c r="F165" s="30"/>
      <c r="G165" s="29"/>
      <c r="H165" s="30"/>
      <c r="I165" s="30"/>
      <c r="J165" s="31"/>
      <c r="K165" s="29"/>
      <c r="L165" s="30"/>
      <c r="M165" s="30"/>
      <c r="N165" s="30"/>
      <c r="O165" s="30"/>
      <c r="P165" s="32"/>
      <c r="Q165" s="36"/>
      <c r="R165" s="37"/>
      <c r="S165" s="38"/>
      <c r="T165" s="38"/>
      <c r="U165" s="37"/>
      <c r="V165" s="38"/>
      <c r="W165" s="38"/>
      <c r="X165" s="38"/>
      <c r="Y165" s="39"/>
    </row>
    <row r="166" spans="1:25" ht="22.5" customHeight="1">
      <c r="A166" s="28"/>
      <c r="B166" s="29"/>
      <c r="C166" s="30"/>
      <c r="D166" s="30"/>
      <c r="E166" s="30"/>
      <c r="F166" s="30"/>
      <c r="G166" s="29"/>
      <c r="H166" s="30"/>
      <c r="I166" s="30"/>
      <c r="J166" s="31"/>
      <c r="K166" s="29"/>
      <c r="L166" s="30"/>
      <c r="M166" s="30"/>
      <c r="N166" s="30"/>
      <c r="O166" s="30"/>
      <c r="P166" s="32"/>
      <c r="Q166" s="36"/>
      <c r="R166" s="37"/>
      <c r="S166" s="38"/>
      <c r="T166" s="38"/>
      <c r="U166" s="37"/>
      <c r="V166" s="38"/>
      <c r="W166" s="38"/>
      <c r="X166" s="38"/>
      <c r="Y166" s="39"/>
    </row>
    <row r="167" spans="1:25" ht="22.5" customHeight="1">
      <c r="A167" s="28"/>
      <c r="B167" s="29"/>
      <c r="C167" s="30"/>
      <c r="D167" s="30"/>
      <c r="E167" s="30"/>
      <c r="F167" s="30"/>
      <c r="G167" s="29"/>
      <c r="H167" s="30"/>
      <c r="I167" s="30"/>
      <c r="J167" s="31"/>
      <c r="K167" s="29"/>
      <c r="L167" s="30"/>
      <c r="M167" s="30"/>
      <c r="N167" s="30"/>
      <c r="O167" s="30"/>
      <c r="P167" s="32"/>
      <c r="Q167" s="36"/>
      <c r="R167" s="37"/>
      <c r="S167" s="38"/>
      <c r="T167" s="38"/>
      <c r="U167" s="37"/>
      <c r="V167" s="38"/>
      <c r="W167" s="38"/>
      <c r="X167" s="38"/>
      <c r="Y167" s="39"/>
    </row>
    <row r="168" spans="1:25" ht="22.5" customHeight="1">
      <c r="A168" s="28"/>
      <c r="B168" s="29"/>
      <c r="C168" s="30"/>
      <c r="D168" s="30"/>
      <c r="E168" s="30"/>
      <c r="F168" s="30"/>
      <c r="G168" s="29"/>
      <c r="H168" s="30"/>
      <c r="I168" s="30"/>
      <c r="J168" s="31"/>
      <c r="K168" s="29"/>
      <c r="L168" s="30"/>
      <c r="M168" s="30"/>
      <c r="N168" s="30"/>
      <c r="O168" s="30"/>
      <c r="P168" s="32"/>
      <c r="Q168" s="36"/>
      <c r="R168" s="37"/>
      <c r="S168" s="38"/>
      <c r="T168" s="38"/>
      <c r="U168" s="37"/>
      <c r="V168" s="38"/>
      <c r="W168" s="38"/>
      <c r="X168" s="38"/>
      <c r="Y168" s="39"/>
    </row>
    <row r="169" spans="1:25" ht="22.5" customHeight="1">
      <c r="A169" s="28"/>
      <c r="B169" s="29"/>
      <c r="C169" s="30"/>
      <c r="D169" s="30"/>
      <c r="E169" s="30"/>
      <c r="F169" s="30"/>
      <c r="G169" s="29"/>
      <c r="H169" s="30"/>
      <c r="I169" s="30"/>
      <c r="J169" s="31"/>
      <c r="K169" s="29"/>
      <c r="L169" s="30"/>
      <c r="M169" s="30"/>
      <c r="N169" s="30"/>
      <c r="O169" s="30"/>
      <c r="P169" s="32"/>
      <c r="Q169" s="36"/>
      <c r="R169" s="37"/>
      <c r="S169" s="38"/>
      <c r="T169" s="38"/>
      <c r="U169" s="37"/>
      <c r="V169" s="38"/>
      <c r="W169" s="38"/>
      <c r="X169" s="38"/>
      <c r="Y169" s="39"/>
    </row>
    <row r="170" spans="1:25" ht="22.5" customHeight="1">
      <c r="A170" s="28"/>
      <c r="B170" s="29"/>
      <c r="C170" s="30"/>
      <c r="D170" s="30"/>
      <c r="E170" s="30"/>
      <c r="F170" s="30"/>
      <c r="G170" s="29"/>
      <c r="H170" s="30"/>
      <c r="I170" s="30"/>
      <c r="J170" s="31"/>
      <c r="K170" s="29"/>
      <c r="L170" s="30"/>
      <c r="M170" s="30"/>
      <c r="N170" s="30"/>
      <c r="O170" s="30"/>
      <c r="P170" s="32"/>
      <c r="Q170" s="36"/>
      <c r="R170" s="37"/>
      <c r="S170" s="38"/>
      <c r="T170" s="38"/>
      <c r="U170" s="37"/>
      <c r="V170" s="38"/>
      <c r="W170" s="38"/>
      <c r="X170" s="38"/>
      <c r="Y170" s="39"/>
    </row>
    <row r="171" spans="1:25" ht="22.5" customHeight="1">
      <c r="A171" s="28"/>
      <c r="B171" s="29"/>
      <c r="C171" s="30"/>
      <c r="D171" s="30"/>
      <c r="E171" s="30"/>
      <c r="F171" s="30"/>
      <c r="G171" s="29"/>
      <c r="H171" s="30"/>
      <c r="I171" s="30"/>
      <c r="J171" s="31"/>
      <c r="K171" s="29"/>
      <c r="L171" s="30"/>
      <c r="M171" s="30"/>
      <c r="N171" s="30"/>
      <c r="O171" s="30"/>
      <c r="P171" s="32"/>
      <c r="Q171" s="36"/>
      <c r="R171" s="37"/>
      <c r="S171" s="38"/>
      <c r="T171" s="38"/>
      <c r="U171" s="37"/>
      <c r="V171" s="38"/>
      <c r="W171" s="38"/>
      <c r="X171" s="38"/>
      <c r="Y171" s="39"/>
    </row>
    <row r="172" spans="1:25" ht="22.5" customHeight="1">
      <c r="A172" s="28"/>
      <c r="B172" s="29"/>
      <c r="C172" s="30"/>
      <c r="D172" s="30"/>
      <c r="E172" s="30"/>
      <c r="F172" s="30"/>
      <c r="G172" s="29"/>
      <c r="H172" s="30"/>
      <c r="I172" s="30"/>
      <c r="J172" s="31"/>
      <c r="K172" s="29"/>
      <c r="L172" s="30"/>
      <c r="M172" s="30"/>
      <c r="N172" s="30"/>
      <c r="O172" s="30"/>
      <c r="P172" s="32"/>
      <c r="Q172" s="36"/>
      <c r="R172" s="37"/>
      <c r="S172" s="38"/>
      <c r="T172" s="38"/>
      <c r="U172" s="37"/>
      <c r="V172" s="38"/>
      <c r="W172" s="38"/>
      <c r="X172" s="38"/>
      <c r="Y172" s="39"/>
    </row>
    <row r="173" spans="1:25" ht="22.5" customHeight="1">
      <c r="A173" s="28"/>
      <c r="B173" s="29"/>
      <c r="C173" s="30"/>
      <c r="D173" s="30"/>
      <c r="E173" s="30"/>
      <c r="F173" s="30"/>
      <c r="G173" s="29"/>
      <c r="H173" s="30"/>
      <c r="I173" s="30"/>
      <c r="J173" s="31"/>
      <c r="K173" s="29"/>
      <c r="L173" s="30"/>
      <c r="M173" s="30"/>
      <c r="N173" s="30"/>
      <c r="O173" s="30"/>
      <c r="P173" s="32"/>
      <c r="Q173" s="36"/>
      <c r="R173" s="37"/>
      <c r="S173" s="38"/>
      <c r="T173" s="38"/>
      <c r="U173" s="37"/>
      <c r="V173" s="38"/>
      <c r="W173" s="38"/>
      <c r="X173" s="38"/>
      <c r="Y173" s="39"/>
    </row>
    <row r="174" spans="1:25" ht="22.5" customHeight="1">
      <c r="A174" s="28"/>
      <c r="B174" s="29"/>
      <c r="C174" s="30"/>
      <c r="D174" s="30"/>
      <c r="E174" s="30"/>
      <c r="F174" s="30"/>
      <c r="G174" s="29"/>
      <c r="H174" s="30"/>
      <c r="I174" s="30"/>
      <c r="J174" s="31"/>
      <c r="K174" s="29"/>
      <c r="L174" s="30"/>
      <c r="M174" s="30"/>
      <c r="N174" s="30"/>
      <c r="O174" s="30"/>
      <c r="P174" s="32"/>
      <c r="Q174" s="36"/>
      <c r="R174" s="37"/>
      <c r="S174" s="38"/>
      <c r="T174" s="38"/>
      <c r="U174" s="37"/>
      <c r="V174" s="38"/>
      <c r="W174" s="38"/>
      <c r="X174" s="38"/>
      <c r="Y174" s="39"/>
    </row>
    <row r="175" spans="1:25" ht="22.5" customHeight="1">
      <c r="A175" s="28"/>
      <c r="B175" s="29"/>
      <c r="C175" s="30"/>
      <c r="D175" s="30"/>
      <c r="E175" s="30"/>
      <c r="F175" s="30"/>
      <c r="G175" s="29"/>
      <c r="H175" s="30"/>
      <c r="I175" s="30"/>
      <c r="J175" s="31"/>
      <c r="K175" s="29"/>
      <c r="L175" s="30"/>
      <c r="M175" s="30"/>
      <c r="N175" s="30"/>
      <c r="O175" s="30"/>
      <c r="P175" s="32"/>
      <c r="Q175" s="36"/>
      <c r="R175" s="37"/>
      <c r="S175" s="38"/>
      <c r="T175" s="38"/>
      <c r="U175" s="37"/>
      <c r="V175" s="38"/>
      <c r="W175" s="38"/>
      <c r="X175" s="38"/>
      <c r="Y175" s="39"/>
    </row>
    <row r="176" spans="1:25" ht="22.5" customHeight="1">
      <c r="A176" s="28"/>
      <c r="B176" s="29"/>
      <c r="C176" s="30"/>
      <c r="D176" s="30"/>
      <c r="E176" s="30"/>
      <c r="F176" s="30"/>
      <c r="G176" s="29"/>
      <c r="H176" s="30"/>
      <c r="I176" s="30"/>
      <c r="J176" s="31"/>
      <c r="K176" s="29"/>
      <c r="L176" s="30"/>
      <c r="M176" s="30"/>
      <c r="N176" s="30"/>
      <c r="O176" s="30"/>
      <c r="P176" s="32"/>
      <c r="Q176" s="36"/>
      <c r="R176" s="37"/>
      <c r="S176" s="38"/>
      <c r="T176" s="38"/>
      <c r="U176" s="37"/>
      <c r="V176" s="38"/>
      <c r="W176" s="38"/>
      <c r="X176" s="38"/>
      <c r="Y176" s="39"/>
    </row>
    <row r="177" spans="1:25" ht="22.5" customHeight="1">
      <c r="A177" s="28"/>
      <c r="B177" s="29"/>
      <c r="C177" s="30"/>
      <c r="D177" s="30"/>
      <c r="E177" s="30"/>
      <c r="F177" s="30"/>
      <c r="G177" s="29"/>
      <c r="H177" s="30"/>
      <c r="I177" s="30"/>
      <c r="J177" s="31"/>
      <c r="K177" s="29"/>
      <c r="L177" s="30"/>
      <c r="M177" s="30"/>
      <c r="N177" s="30"/>
      <c r="O177" s="30"/>
      <c r="P177" s="32"/>
      <c r="Q177" s="36"/>
      <c r="R177" s="37"/>
      <c r="S177" s="38"/>
      <c r="T177" s="38"/>
      <c r="U177" s="37"/>
      <c r="V177" s="38"/>
      <c r="W177" s="38"/>
      <c r="X177" s="38"/>
      <c r="Y177" s="39"/>
    </row>
    <row r="178" spans="1:25" ht="22.5" customHeight="1">
      <c r="A178" s="28"/>
      <c r="B178" s="29"/>
      <c r="C178" s="30"/>
      <c r="D178" s="30"/>
      <c r="E178" s="30"/>
      <c r="F178" s="30"/>
      <c r="G178" s="29"/>
      <c r="H178" s="30"/>
      <c r="I178" s="30"/>
      <c r="J178" s="31"/>
      <c r="K178" s="29"/>
      <c r="L178" s="30"/>
      <c r="M178" s="30"/>
      <c r="N178" s="30"/>
      <c r="O178" s="30"/>
      <c r="P178" s="32"/>
      <c r="Q178" s="36"/>
      <c r="R178" s="37"/>
      <c r="S178" s="38"/>
      <c r="T178" s="38"/>
      <c r="U178" s="37"/>
      <c r="V178" s="38"/>
      <c r="W178" s="38"/>
      <c r="X178" s="38"/>
      <c r="Y178" s="39"/>
    </row>
    <row r="179" spans="1:25" ht="22.5" customHeight="1">
      <c r="A179" s="28"/>
      <c r="B179" s="29"/>
      <c r="C179" s="30"/>
      <c r="D179" s="30"/>
      <c r="E179" s="30"/>
      <c r="F179" s="30"/>
      <c r="G179" s="29"/>
      <c r="H179" s="30"/>
      <c r="I179" s="30"/>
      <c r="J179" s="31"/>
      <c r="K179" s="29"/>
      <c r="L179" s="30"/>
      <c r="M179" s="30"/>
      <c r="N179" s="30"/>
      <c r="O179" s="30"/>
      <c r="P179" s="32"/>
      <c r="Q179" s="36"/>
      <c r="R179" s="37"/>
      <c r="S179" s="38"/>
      <c r="T179" s="38"/>
      <c r="U179" s="37"/>
      <c r="V179" s="38"/>
      <c r="W179" s="38"/>
      <c r="X179" s="38"/>
      <c r="Y179" s="39"/>
    </row>
    <row r="180" spans="1:25" ht="22.5" customHeight="1">
      <c r="A180" s="28"/>
      <c r="B180" s="29"/>
      <c r="C180" s="30"/>
      <c r="D180" s="30"/>
      <c r="E180" s="30"/>
      <c r="F180" s="30"/>
      <c r="G180" s="29"/>
      <c r="H180" s="30"/>
      <c r="I180" s="30"/>
      <c r="J180" s="31"/>
      <c r="K180" s="29"/>
      <c r="L180" s="30"/>
      <c r="M180" s="30"/>
      <c r="N180" s="30"/>
      <c r="O180" s="30"/>
      <c r="P180" s="32"/>
      <c r="Q180" s="36"/>
      <c r="R180" s="37"/>
      <c r="S180" s="38"/>
      <c r="T180" s="38"/>
      <c r="U180" s="37"/>
      <c r="V180" s="38"/>
      <c r="W180" s="38"/>
      <c r="X180" s="38"/>
      <c r="Y180" s="39"/>
    </row>
    <row r="181" spans="1:25" ht="22.5" customHeight="1">
      <c r="A181" s="28"/>
      <c r="B181" s="29"/>
      <c r="C181" s="30"/>
      <c r="D181" s="30"/>
      <c r="E181" s="30"/>
      <c r="F181" s="30"/>
      <c r="G181" s="29"/>
      <c r="H181" s="30"/>
      <c r="I181" s="30"/>
      <c r="J181" s="31"/>
      <c r="K181" s="29"/>
      <c r="L181" s="30"/>
      <c r="M181" s="30"/>
      <c r="N181" s="30"/>
      <c r="O181" s="30"/>
      <c r="P181" s="32"/>
      <c r="Q181" s="36"/>
      <c r="R181" s="37"/>
      <c r="S181" s="38"/>
      <c r="T181" s="38"/>
      <c r="U181" s="37"/>
      <c r="V181" s="38"/>
      <c r="W181" s="38"/>
      <c r="X181" s="38"/>
      <c r="Y181" s="39"/>
    </row>
    <row r="182" spans="1:25" ht="22.5" customHeight="1">
      <c r="A182" s="28"/>
      <c r="B182" s="29"/>
      <c r="C182" s="30"/>
      <c r="D182" s="30"/>
      <c r="E182" s="30"/>
      <c r="F182" s="30"/>
      <c r="G182" s="29"/>
      <c r="H182" s="30"/>
      <c r="I182" s="30"/>
      <c r="J182" s="31"/>
      <c r="K182" s="29"/>
      <c r="L182" s="30"/>
      <c r="M182" s="30"/>
      <c r="N182" s="30"/>
      <c r="O182" s="30"/>
      <c r="P182" s="32"/>
      <c r="Q182" s="36"/>
      <c r="R182" s="37"/>
      <c r="S182" s="38"/>
      <c r="T182" s="38"/>
      <c r="U182" s="37"/>
      <c r="V182" s="38"/>
      <c r="W182" s="38"/>
      <c r="X182" s="38"/>
      <c r="Y182" s="39"/>
    </row>
    <row r="183" spans="1:25" ht="22.5" customHeight="1">
      <c r="A183" s="28"/>
      <c r="B183" s="29"/>
      <c r="C183" s="30"/>
      <c r="D183" s="30"/>
      <c r="E183" s="30"/>
      <c r="F183" s="30"/>
      <c r="G183" s="29"/>
      <c r="H183" s="30"/>
      <c r="I183" s="30"/>
      <c r="J183" s="31"/>
      <c r="K183" s="29"/>
      <c r="L183" s="30"/>
      <c r="M183" s="30"/>
      <c r="N183" s="30"/>
      <c r="O183" s="30"/>
      <c r="P183" s="32"/>
      <c r="Q183" s="36"/>
      <c r="R183" s="37"/>
      <c r="S183" s="38"/>
      <c r="T183" s="38"/>
      <c r="U183" s="37"/>
      <c r="V183" s="38"/>
      <c r="W183" s="38"/>
      <c r="X183" s="38"/>
      <c r="Y183" s="39"/>
    </row>
    <row r="184" spans="1:25" ht="22.5" customHeight="1">
      <c r="A184" s="28"/>
      <c r="B184" s="29"/>
      <c r="C184" s="30"/>
      <c r="D184" s="30"/>
      <c r="E184" s="30"/>
      <c r="F184" s="30"/>
      <c r="G184" s="29"/>
      <c r="H184" s="30"/>
      <c r="I184" s="30"/>
      <c r="J184" s="31"/>
      <c r="K184" s="29"/>
      <c r="L184" s="30"/>
      <c r="M184" s="30"/>
      <c r="N184" s="30"/>
      <c r="O184" s="30"/>
      <c r="P184" s="32"/>
      <c r="Q184" s="36"/>
      <c r="R184" s="37"/>
      <c r="S184" s="38"/>
      <c r="T184" s="38"/>
      <c r="U184" s="37"/>
      <c r="V184" s="38"/>
      <c r="W184" s="38"/>
      <c r="X184" s="38"/>
      <c r="Y184" s="39"/>
    </row>
    <row r="185" spans="1:25" ht="22.5" customHeight="1">
      <c r="A185" s="28"/>
      <c r="B185" s="29"/>
      <c r="C185" s="30"/>
      <c r="D185" s="30"/>
      <c r="E185" s="30"/>
      <c r="F185" s="30"/>
      <c r="G185" s="29"/>
      <c r="H185" s="30"/>
      <c r="I185" s="30"/>
      <c r="J185" s="31"/>
      <c r="K185" s="29"/>
      <c r="L185" s="30"/>
      <c r="M185" s="30"/>
      <c r="N185" s="30"/>
      <c r="O185" s="30"/>
      <c r="P185" s="32"/>
      <c r="Q185" s="36"/>
      <c r="R185" s="37"/>
      <c r="S185" s="38"/>
      <c r="T185" s="38"/>
      <c r="U185" s="37"/>
      <c r="V185" s="38"/>
      <c r="W185" s="38"/>
      <c r="X185" s="38"/>
      <c r="Y185" s="39"/>
    </row>
    <row r="186" spans="1:25" ht="22.5" customHeight="1">
      <c r="A186" s="28"/>
      <c r="B186" s="29"/>
      <c r="C186" s="30"/>
      <c r="D186" s="30"/>
      <c r="E186" s="30"/>
      <c r="F186" s="30"/>
      <c r="G186" s="29"/>
      <c r="H186" s="30"/>
      <c r="I186" s="30"/>
      <c r="J186" s="31"/>
      <c r="K186" s="29"/>
      <c r="L186" s="30"/>
      <c r="M186" s="30"/>
      <c r="N186" s="30"/>
      <c r="O186" s="30"/>
      <c r="P186" s="32"/>
      <c r="Q186" s="36"/>
      <c r="R186" s="37"/>
      <c r="S186" s="38"/>
      <c r="T186" s="38"/>
      <c r="U186" s="37"/>
      <c r="V186" s="38"/>
      <c r="W186" s="38"/>
      <c r="X186" s="38"/>
      <c r="Y186" s="39"/>
    </row>
    <row r="187" spans="1:25" ht="22.5" customHeight="1">
      <c r="A187" s="28"/>
      <c r="B187" s="29"/>
      <c r="C187" s="30"/>
      <c r="D187" s="30"/>
      <c r="E187" s="30"/>
      <c r="F187" s="30"/>
      <c r="G187" s="29"/>
      <c r="H187" s="30"/>
      <c r="I187" s="30"/>
      <c r="J187" s="31"/>
      <c r="K187" s="29"/>
      <c r="L187" s="30"/>
      <c r="M187" s="30"/>
      <c r="N187" s="30"/>
      <c r="O187" s="30"/>
      <c r="P187" s="32"/>
      <c r="Q187" s="36"/>
      <c r="R187" s="37"/>
      <c r="S187" s="38"/>
      <c r="T187" s="38"/>
      <c r="U187" s="37"/>
      <c r="V187" s="38"/>
      <c r="W187" s="38"/>
      <c r="X187" s="38"/>
      <c r="Y187" s="39"/>
    </row>
    <row r="188" spans="1:25" ht="22.5" customHeight="1">
      <c r="A188" s="28"/>
      <c r="B188" s="29"/>
      <c r="C188" s="30"/>
      <c r="D188" s="30"/>
      <c r="E188" s="30"/>
      <c r="F188" s="30"/>
      <c r="G188" s="29"/>
      <c r="H188" s="30"/>
      <c r="I188" s="30"/>
      <c r="J188" s="31"/>
      <c r="K188" s="29"/>
      <c r="L188" s="30"/>
      <c r="M188" s="30"/>
      <c r="N188" s="30"/>
      <c r="O188" s="30"/>
      <c r="P188" s="32"/>
      <c r="Q188" s="36"/>
      <c r="R188" s="37"/>
      <c r="S188" s="38"/>
      <c r="T188" s="38"/>
      <c r="U188" s="37"/>
      <c r="V188" s="38"/>
      <c r="W188" s="38"/>
      <c r="X188" s="38"/>
      <c r="Y188" s="39"/>
    </row>
    <row r="189" spans="1:25" ht="22.5" customHeight="1">
      <c r="A189" s="28"/>
      <c r="B189" s="29"/>
      <c r="C189" s="30"/>
      <c r="D189" s="30"/>
      <c r="E189" s="30"/>
      <c r="F189" s="30"/>
      <c r="G189" s="29"/>
      <c r="H189" s="30"/>
      <c r="I189" s="30"/>
      <c r="J189" s="31"/>
      <c r="K189" s="29"/>
      <c r="L189" s="30"/>
      <c r="M189" s="30"/>
      <c r="N189" s="30"/>
      <c r="O189" s="30"/>
      <c r="P189" s="32"/>
      <c r="Q189" s="36"/>
      <c r="R189" s="37"/>
      <c r="S189" s="38"/>
      <c r="T189" s="38"/>
      <c r="U189" s="37"/>
      <c r="V189" s="38"/>
      <c r="W189" s="38"/>
      <c r="X189" s="38"/>
      <c r="Y189" s="39"/>
    </row>
    <row r="190" spans="1:25" ht="22.5" customHeight="1">
      <c r="A190" s="28"/>
      <c r="B190" s="29"/>
      <c r="C190" s="30"/>
      <c r="D190" s="30"/>
      <c r="E190" s="30"/>
      <c r="F190" s="30"/>
      <c r="G190" s="29"/>
      <c r="H190" s="30"/>
      <c r="I190" s="30"/>
      <c r="J190" s="31"/>
      <c r="K190" s="29"/>
      <c r="L190" s="30"/>
      <c r="M190" s="30"/>
      <c r="N190" s="30"/>
      <c r="O190" s="30"/>
      <c r="P190" s="32"/>
      <c r="Q190" s="36"/>
      <c r="R190" s="37"/>
      <c r="S190" s="38"/>
      <c r="T190" s="38"/>
      <c r="U190" s="37"/>
      <c r="V190" s="38"/>
      <c r="W190" s="38"/>
      <c r="X190" s="38"/>
      <c r="Y190" s="39"/>
    </row>
    <row r="191" spans="1:25" ht="22.5" customHeight="1">
      <c r="A191" s="28"/>
      <c r="B191" s="29"/>
      <c r="C191" s="30"/>
      <c r="D191" s="30"/>
      <c r="E191" s="30"/>
      <c r="F191" s="30"/>
      <c r="G191" s="29"/>
      <c r="H191" s="30"/>
      <c r="I191" s="30"/>
      <c r="J191" s="31"/>
      <c r="K191" s="29"/>
      <c r="L191" s="30"/>
      <c r="M191" s="30"/>
      <c r="N191" s="30"/>
      <c r="O191" s="30"/>
      <c r="P191" s="32"/>
      <c r="Q191" s="36"/>
      <c r="R191" s="37"/>
      <c r="S191" s="38"/>
      <c r="T191" s="38"/>
      <c r="U191" s="37"/>
      <c r="V191" s="38"/>
      <c r="W191" s="38"/>
      <c r="X191" s="38"/>
      <c r="Y191" s="39"/>
    </row>
    <row r="192" spans="1:25" ht="22.5" customHeight="1">
      <c r="A192" s="28"/>
      <c r="B192" s="29"/>
      <c r="C192" s="30"/>
      <c r="D192" s="30"/>
      <c r="E192" s="30"/>
      <c r="F192" s="30"/>
      <c r="G192" s="29"/>
      <c r="H192" s="30"/>
      <c r="I192" s="30"/>
      <c r="J192" s="31"/>
      <c r="K192" s="29"/>
      <c r="L192" s="30"/>
      <c r="M192" s="30"/>
      <c r="N192" s="30"/>
      <c r="O192" s="30"/>
      <c r="P192" s="32"/>
      <c r="Q192" s="36"/>
      <c r="R192" s="37"/>
      <c r="S192" s="38"/>
      <c r="T192" s="38"/>
      <c r="U192" s="37"/>
      <c r="V192" s="38"/>
      <c r="W192" s="38"/>
      <c r="X192" s="38"/>
      <c r="Y192" s="39"/>
    </row>
    <row r="193" spans="1:25" ht="22.5" customHeight="1">
      <c r="A193" s="28"/>
      <c r="B193" s="29"/>
      <c r="C193" s="30"/>
      <c r="D193" s="30"/>
      <c r="E193" s="30"/>
      <c r="F193" s="30"/>
      <c r="G193" s="29"/>
      <c r="H193" s="30"/>
      <c r="I193" s="30"/>
      <c r="J193" s="31"/>
      <c r="K193" s="29"/>
      <c r="L193" s="30"/>
      <c r="M193" s="30"/>
      <c r="N193" s="30"/>
      <c r="O193" s="30"/>
      <c r="P193" s="32"/>
      <c r="Q193" s="36"/>
      <c r="R193" s="37"/>
      <c r="S193" s="38"/>
      <c r="T193" s="38"/>
      <c r="U193" s="37"/>
      <c r="V193" s="38"/>
      <c r="W193" s="38"/>
      <c r="X193" s="38"/>
      <c r="Y193" s="39"/>
    </row>
    <row r="194" spans="1:25" ht="22.5" customHeight="1">
      <c r="A194" s="28"/>
      <c r="B194" s="29"/>
      <c r="C194" s="30"/>
      <c r="D194" s="30"/>
      <c r="E194" s="30"/>
      <c r="F194" s="30"/>
      <c r="G194" s="29"/>
      <c r="H194" s="30"/>
      <c r="I194" s="30"/>
      <c r="J194" s="31"/>
      <c r="K194" s="29"/>
      <c r="L194" s="30"/>
      <c r="M194" s="30"/>
      <c r="N194" s="30"/>
      <c r="O194" s="30"/>
      <c r="P194" s="32"/>
      <c r="Q194" s="36"/>
      <c r="R194" s="37"/>
      <c r="S194" s="38"/>
      <c r="T194" s="38"/>
      <c r="U194" s="37"/>
      <c r="V194" s="38"/>
      <c r="W194" s="38"/>
      <c r="X194" s="38"/>
      <c r="Y194" s="39"/>
    </row>
    <row r="195" spans="1:25" ht="22.5" customHeight="1">
      <c r="A195" s="28"/>
      <c r="B195" s="29"/>
      <c r="C195" s="30"/>
      <c r="D195" s="30"/>
      <c r="E195" s="30"/>
      <c r="F195" s="30"/>
      <c r="G195" s="29"/>
      <c r="H195" s="30"/>
      <c r="I195" s="30"/>
      <c r="J195" s="31"/>
      <c r="K195" s="29"/>
      <c r="L195" s="30"/>
      <c r="M195" s="30"/>
      <c r="N195" s="30"/>
      <c r="O195" s="30"/>
      <c r="P195" s="32"/>
      <c r="Q195" s="36"/>
      <c r="R195" s="37"/>
      <c r="S195" s="38"/>
      <c r="T195" s="38"/>
      <c r="U195" s="37"/>
      <c r="V195" s="38"/>
      <c r="W195" s="38"/>
      <c r="X195" s="38"/>
      <c r="Y195" s="39"/>
    </row>
    <row r="196" spans="1:25" ht="22.5" customHeight="1">
      <c r="A196" s="28"/>
      <c r="B196" s="29"/>
      <c r="C196" s="30"/>
      <c r="D196" s="30"/>
      <c r="E196" s="30"/>
      <c r="F196" s="30"/>
      <c r="G196" s="29"/>
      <c r="H196" s="30"/>
      <c r="I196" s="30"/>
      <c r="J196" s="31"/>
      <c r="K196" s="29"/>
      <c r="L196" s="30"/>
      <c r="M196" s="30"/>
      <c r="N196" s="30"/>
      <c r="O196" s="30"/>
      <c r="P196" s="32"/>
      <c r="Q196" s="36"/>
      <c r="R196" s="37"/>
      <c r="S196" s="38"/>
      <c r="T196" s="38"/>
      <c r="U196" s="37"/>
      <c r="V196" s="38"/>
      <c r="W196" s="38"/>
      <c r="X196" s="38"/>
      <c r="Y196" s="39"/>
    </row>
    <row r="197" spans="1:25" ht="22.5" customHeight="1">
      <c r="A197" s="28"/>
      <c r="B197" s="29"/>
      <c r="C197" s="30"/>
      <c r="D197" s="30"/>
      <c r="E197" s="30"/>
      <c r="F197" s="30"/>
      <c r="G197" s="29"/>
      <c r="H197" s="30"/>
      <c r="I197" s="30"/>
      <c r="J197" s="31"/>
      <c r="K197" s="29"/>
      <c r="L197" s="30"/>
      <c r="M197" s="30"/>
      <c r="N197" s="30"/>
      <c r="O197" s="30"/>
      <c r="P197" s="32"/>
      <c r="Q197" s="36"/>
      <c r="R197" s="37"/>
      <c r="S197" s="38"/>
      <c r="T197" s="38"/>
      <c r="U197" s="37"/>
      <c r="V197" s="38"/>
      <c r="W197" s="38"/>
      <c r="X197" s="38"/>
      <c r="Y197" s="39"/>
    </row>
    <row r="198" spans="1:25" ht="22.5" customHeight="1">
      <c r="A198" s="28"/>
      <c r="B198" s="29"/>
      <c r="C198" s="30"/>
      <c r="D198" s="30"/>
      <c r="E198" s="30"/>
      <c r="F198" s="30"/>
      <c r="G198" s="29"/>
      <c r="H198" s="30"/>
      <c r="I198" s="30"/>
      <c r="J198" s="31"/>
      <c r="K198" s="29"/>
      <c r="L198" s="30"/>
      <c r="M198" s="30"/>
      <c r="N198" s="30"/>
      <c r="O198" s="30"/>
      <c r="P198" s="32"/>
      <c r="Q198" s="36"/>
      <c r="R198" s="37"/>
      <c r="S198" s="38"/>
      <c r="T198" s="38"/>
      <c r="U198" s="37"/>
      <c r="V198" s="38"/>
      <c r="W198" s="38"/>
      <c r="X198" s="38"/>
      <c r="Y198" s="39"/>
    </row>
    <row r="199" spans="1:25" ht="22.5" customHeight="1">
      <c r="A199" s="28"/>
      <c r="B199" s="29"/>
      <c r="C199" s="30"/>
      <c r="D199" s="30"/>
      <c r="E199" s="30"/>
      <c r="F199" s="30"/>
      <c r="G199" s="29"/>
      <c r="H199" s="30"/>
      <c r="I199" s="30"/>
      <c r="J199" s="31"/>
      <c r="K199" s="29"/>
      <c r="L199" s="30"/>
      <c r="M199" s="30"/>
      <c r="N199" s="30"/>
      <c r="O199" s="30"/>
      <c r="P199" s="32"/>
      <c r="Q199" s="36"/>
      <c r="R199" s="37"/>
      <c r="S199" s="38"/>
      <c r="T199" s="38"/>
      <c r="U199" s="37"/>
      <c r="V199" s="38"/>
      <c r="W199" s="38"/>
      <c r="X199" s="38"/>
      <c r="Y199" s="39"/>
    </row>
    <row r="200" spans="1:25" ht="22.5" customHeight="1">
      <c r="A200" s="28"/>
      <c r="B200" s="29"/>
      <c r="C200" s="30"/>
      <c r="D200" s="30"/>
      <c r="E200" s="30"/>
      <c r="F200" s="30"/>
      <c r="G200" s="29"/>
      <c r="H200" s="30"/>
      <c r="I200" s="30"/>
      <c r="J200" s="31"/>
      <c r="K200" s="29"/>
      <c r="L200" s="30"/>
      <c r="M200" s="30"/>
      <c r="N200" s="30"/>
      <c r="O200" s="30"/>
      <c r="P200" s="32"/>
      <c r="Q200" s="36"/>
      <c r="R200" s="37"/>
      <c r="S200" s="38"/>
      <c r="T200" s="38"/>
      <c r="U200" s="37"/>
      <c r="V200" s="38"/>
      <c r="W200" s="38"/>
      <c r="X200" s="38"/>
      <c r="Y200" s="39"/>
    </row>
    <row r="201" spans="1:25" ht="22.5" customHeight="1">
      <c r="A201" s="28"/>
      <c r="B201" s="29"/>
      <c r="C201" s="30"/>
      <c r="D201" s="30"/>
      <c r="E201" s="30"/>
      <c r="F201" s="30"/>
      <c r="G201" s="29"/>
      <c r="H201" s="30"/>
      <c r="I201" s="30"/>
      <c r="J201" s="31"/>
      <c r="K201" s="29"/>
      <c r="L201" s="30"/>
      <c r="M201" s="30"/>
      <c r="N201" s="30"/>
      <c r="O201" s="30"/>
      <c r="P201" s="32"/>
      <c r="Q201" s="36"/>
      <c r="R201" s="37"/>
      <c r="S201" s="38"/>
      <c r="T201" s="38"/>
      <c r="U201" s="37"/>
      <c r="V201" s="38"/>
      <c r="W201" s="38"/>
      <c r="X201" s="38"/>
      <c r="Y201" s="39"/>
    </row>
    <row r="202" spans="1:25" ht="22.5" customHeight="1">
      <c r="A202" s="28"/>
      <c r="B202" s="29"/>
      <c r="C202" s="30"/>
      <c r="D202" s="30"/>
      <c r="E202" s="30"/>
      <c r="F202" s="30"/>
      <c r="G202" s="29"/>
      <c r="H202" s="30"/>
      <c r="I202" s="30"/>
      <c r="J202" s="31"/>
      <c r="K202" s="29"/>
      <c r="L202" s="30"/>
      <c r="M202" s="30"/>
      <c r="N202" s="30"/>
      <c r="O202" s="30"/>
      <c r="P202" s="32"/>
      <c r="Q202" s="36"/>
      <c r="R202" s="37"/>
      <c r="S202" s="38"/>
      <c r="T202" s="38"/>
      <c r="U202" s="37"/>
      <c r="V202" s="38"/>
      <c r="W202" s="38"/>
      <c r="X202" s="38"/>
      <c r="Y202" s="39"/>
    </row>
    <row r="203" spans="1:25" ht="22.5" customHeight="1">
      <c r="A203" s="28"/>
      <c r="B203" s="29"/>
      <c r="C203" s="30"/>
      <c r="D203" s="30"/>
      <c r="E203" s="30"/>
      <c r="F203" s="30"/>
      <c r="G203" s="29"/>
      <c r="H203" s="30"/>
      <c r="I203" s="30"/>
      <c r="J203" s="31"/>
      <c r="K203" s="29"/>
      <c r="L203" s="30"/>
      <c r="M203" s="30"/>
      <c r="N203" s="30"/>
      <c r="O203" s="30"/>
      <c r="P203" s="32"/>
      <c r="Q203" s="36"/>
      <c r="R203" s="37"/>
      <c r="S203" s="38"/>
      <c r="T203" s="38"/>
      <c r="U203" s="37"/>
      <c r="V203" s="38"/>
      <c r="W203" s="38"/>
      <c r="X203" s="38"/>
      <c r="Y203" s="39"/>
    </row>
    <row r="204" spans="1:25" ht="22.5" customHeight="1">
      <c r="A204" s="28"/>
      <c r="B204" s="29"/>
      <c r="C204" s="30"/>
      <c r="D204" s="30"/>
      <c r="E204" s="30"/>
      <c r="F204" s="30"/>
      <c r="G204" s="29"/>
      <c r="H204" s="30"/>
      <c r="I204" s="30"/>
      <c r="J204" s="31"/>
      <c r="K204" s="29"/>
      <c r="L204" s="30"/>
      <c r="M204" s="30"/>
      <c r="N204" s="30"/>
      <c r="O204" s="30"/>
      <c r="P204" s="32"/>
      <c r="Q204" s="36"/>
      <c r="R204" s="37"/>
      <c r="S204" s="38"/>
      <c r="T204" s="38"/>
      <c r="U204" s="37"/>
      <c r="V204" s="38"/>
      <c r="W204" s="38"/>
      <c r="X204" s="38"/>
      <c r="Y204" s="39"/>
    </row>
    <row r="205" spans="1:25" ht="22.5" customHeight="1">
      <c r="A205" s="28"/>
      <c r="B205" s="29"/>
      <c r="C205" s="30"/>
      <c r="D205" s="30"/>
      <c r="E205" s="30"/>
      <c r="F205" s="30"/>
      <c r="G205" s="29"/>
      <c r="H205" s="30"/>
      <c r="I205" s="30"/>
      <c r="J205" s="31"/>
      <c r="K205" s="29"/>
      <c r="L205" s="30"/>
      <c r="M205" s="30"/>
      <c r="N205" s="30"/>
      <c r="O205" s="30"/>
      <c r="P205" s="32"/>
      <c r="Q205" s="36"/>
      <c r="R205" s="37"/>
      <c r="S205" s="38"/>
      <c r="T205" s="38"/>
      <c r="U205" s="37"/>
      <c r="V205" s="38"/>
      <c r="W205" s="38"/>
      <c r="X205" s="38"/>
      <c r="Y205" s="39"/>
    </row>
    <row r="206" spans="1:25" ht="22.5" customHeight="1">
      <c r="A206" s="28"/>
      <c r="B206" s="29"/>
      <c r="C206" s="30"/>
      <c r="D206" s="30"/>
      <c r="E206" s="30"/>
      <c r="F206" s="30"/>
      <c r="G206" s="29"/>
      <c r="H206" s="30"/>
      <c r="I206" s="30"/>
      <c r="J206" s="31"/>
      <c r="K206" s="29"/>
      <c r="L206" s="30"/>
      <c r="M206" s="30"/>
      <c r="N206" s="30"/>
      <c r="O206" s="30"/>
      <c r="P206" s="32"/>
      <c r="Q206" s="36"/>
      <c r="R206" s="37"/>
      <c r="S206" s="38"/>
      <c r="T206" s="38"/>
      <c r="U206" s="37"/>
      <c r="V206" s="38"/>
      <c r="W206" s="38"/>
      <c r="X206" s="38"/>
      <c r="Y206" s="39"/>
    </row>
    <row r="207" spans="1:25" ht="22.5" customHeight="1">
      <c r="A207" s="28"/>
      <c r="B207" s="29"/>
      <c r="C207" s="30"/>
      <c r="D207" s="30"/>
      <c r="E207" s="30"/>
      <c r="F207" s="30"/>
      <c r="G207" s="29"/>
      <c r="H207" s="30"/>
      <c r="I207" s="30"/>
      <c r="J207" s="31"/>
      <c r="K207" s="29"/>
      <c r="L207" s="30"/>
      <c r="M207" s="30"/>
      <c r="N207" s="30"/>
      <c r="O207" s="30"/>
      <c r="P207" s="32"/>
      <c r="Q207" s="36"/>
      <c r="R207" s="37"/>
      <c r="S207" s="38"/>
      <c r="T207" s="38"/>
      <c r="U207" s="37"/>
      <c r="V207" s="38"/>
      <c r="W207" s="38"/>
      <c r="X207" s="38"/>
      <c r="Y207" s="39"/>
    </row>
    <row r="208" spans="1:25" ht="22.5" customHeight="1">
      <c r="A208" s="28"/>
      <c r="B208" s="29"/>
      <c r="C208" s="30"/>
      <c r="D208" s="30"/>
      <c r="E208" s="30"/>
      <c r="F208" s="30"/>
      <c r="G208" s="29"/>
      <c r="H208" s="30"/>
      <c r="I208" s="30"/>
      <c r="J208" s="31"/>
      <c r="K208" s="29"/>
      <c r="L208" s="30"/>
      <c r="M208" s="30"/>
      <c r="N208" s="30"/>
      <c r="O208" s="30"/>
      <c r="P208" s="32"/>
      <c r="Q208" s="36"/>
      <c r="R208" s="37"/>
      <c r="S208" s="38"/>
      <c r="T208" s="38"/>
      <c r="U208" s="37"/>
      <c r="V208" s="38"/>
      <c r="W208" s="38"/>
      <c r="X208" s="38"/>
      <c r="Y208" s="39"/>
    </row>
    <row r="209" spans="1:25" ht="22.5" customHeight="1">
      <c r="A209" s="28"/>
      <c r="B209" s="29"/>
      <c r="C209" s="30"/>
      <c r="D209" s="30"/>
      <c r="E209" s="30"/>
      <c r="F209" s="30"/>
      <c r="G209" s="29"/>
      <c r="H209" s="30"/>
      <c r="I209" s="30"/>
      <c r="J209" s="31"/>
      <c r="K209" s="29"/>
      <c r="L209" s="30"/>
      <c r="M209" s="30"/>
      <c r="N209" s="30"/>
      <c r="O209" s="30"/>
      <c r="P209" s="32"/>
      <c r="Q209" s="36"/>
      <c r="R209" s="37"/>
      <c r="S209" s="38"/>
      <c r="T209" s="38"/>
      <c r="U209" s="37"/>
      <c r="V209" s="38"/>
      <c r="W209" s="38"/>
      <c r="X209" s="38"/>
      <c r="Y209" s="39"/>
    </row>
    <row r="210" spans="1:25" ht="22.5" customHeight="1">
      <c r="A210" s="28"/>
      <c r="B210" s="29"/>
      <c r="C210" s="30"/>
      <c r="D210" s="30"/>
      <c r="E210" s="30"/>
      <c r="F210" s="30"/>
      <c r="G210" s="29"/>
      <c r="H210" s="30"/>
      <c r="I210" s="30"/>
      <c r="J210" s="31"/>
      <c r="K210" s="29"/>
      <c r="L210" s="30"/>
      <c r="M210" s="30"/>
      <c r="N210" s="30"/>
      <c r="O210" s="30"/>
      <c r="P210" s="32"/>
      <c r="Q210" s="36"/>
      <c r="R210" s="37"/>
      <c r="S210" s="38"/>
      <c r="T210" s="38"/>
      <c r="U210" s="37"/>
      <c r="V210" s="38"/>
      <c r="W210" s="38"/>
      <c r="X210" s="38"/>
      <c r="Y210" s="39"/>
    </row>
    <row r="211" spans="1:25" ht="22.5" customHeight="1">
      <c r="A211" s="28"/>
      <c r="B211" s="29"/>
      <c r="C211" s="30"/>
      <c r="D211" s="30"/>
      <c r="E211" s="30"/>
      <c r="F211" s="30"/>
      <c r="G211" s="29"/>
      <c r="H211" s="30"/>
      <c r="I211" s="30"/>
      <c r="J211" s="31"/>
      <c r="K211" s="29"/>
      <c r="L211" s="30"/>
      <c r="M211" s="30"/>
      <c r="N211" s="30"/>
      <c r="O211" s="30"/>
      <c r="P211" s="32"/>
      <c r="Q211" s="36"/>
      <c r="R211" s="37"/>
      <c r="S211" s="38"/>
      <c r="T211" s="38"/>
      <c r="U211" s="37"/>
      <c r="V211" s="38"/>
      <c r="W211" s="38"/>
      <c r="X211" s="38"/>
      <c r="Y211" s="39"/>
    </row>
    <row r="212" spans="1:25" ht="22.5" customHeight="1">
      <c r="A212" s="28"/>
      <c r="B212" s="29"/>
      <c r="C212" s="30"/>
      <c r="D212" s="30"/>
      <c r="E212" s="30"/>
      <c r="F212" s="30"/>
      <c r="G212" s="29"/>
      <c r="H212" s="30"/>
      <c r="I212" s="30"/>
      <c r="J212" s="31"/>
      <c r="K212" s="29"/>
      <c r="L212" s="30"/>
      <c r="M212" s="30"/>
      <c r="N212" s="30"/>
      <c r="O212" s="30"/>
      <c r="P212" s="32"/>
      <c r="Q212" s="36"/>
      <c r="R212" s="37"/>
      <c r="S212" s="38"/>
      <c r="T212" s="38"/>
      <c r="U212" s="37"/>
      <c r="V212" s="38"/>
      <c r="W212" s="38"/>
      <c r="X212" s="38"/>
      <c r="Y212" s="39"/>
    </row>
    <row r="213" spans="1:25" ht="22.5" customHeight="1">
      <c r="A213" s="28"/>
      <c r="B213" s="29"/>
      <c r="C213" s="30"/>
      <c r="D213" s="30"/>
      <c r="E213" s="30"/>
      <c r="F213" s="30"/>
      <c r="G213" s="29"/>
      <c r="H213" s="30"/>
      <c r="I213" s="30"/>
      <c r="J213" s="31"/>
      <c r="K213" s="29"/>
      <c r="L213" s="30"/>
      <c r="M213" s="30"/>
      <c r="N213" s="30"/>
      <c r="O213" s="30"/>
      <c r="P213" s="32"/>
      <c r="Q213" s="36"/>
      <c r="R213" s="37"/>
      <c r="S213" s="38"/>
      <c r="T213" s="38"/>
      <c r="U213" s="37"/>
      <c r="V213" s="38"/>
      <c r="W213" s="38"/>
      <c r="X213" s="38"/>
      <c r="Y213" s="39"/>
    </row>
    <row r="214" spans="1:25" ht="22.5" customHeight="1">
      <c r="A214" s="28"/>
      <c r="B214" s="29"/>
      <c r="C214" s="30"/>
      <c r="D214" s="30"/>
      <c r="E214" s="30"/>
      <c r="F214" s="30"/>
      <c r="G214" s="29"/>
      <c r="H214" s="30"/>
      <c r="I214" s="30"/>
      <c r="J214" s="31"/>
      <c r="K214" s="29"/>
      <c r="L214" s="30"/>
      <c r="M214" s="30"/>
      <c r="N214" s="30"/>
      <c r="O214" s="30"/>
      <c r="P214" s="32"/>
      <c r="Q214" s="36"/>
      <c r="R214" s="37"/>
      <c r="S214" s="38"/>
      <c r="T214" s="38"/>
      <c r="U214" s="37"/>
      <c r="V214" s="38"/>
      <c r="W214" s="38"/>
      <c r="X214" s="38"/>
      <c r="Y214" s="39"/>
    </row>
    <row r="215" spans="1:25" ht="22.5" customHeight="1">
      <c r="A215" s="28"/>
      <c r="B215" s="29"/>
      <c r="C215" s="30"/>
      <c r="D215" s="30"/>
      <c r="E215" s="30"/>
      <c r="F215" s="30"/>
      <c r="G215" s="29"/>
      <c r="H215" s="30"/>
      <c r="I215" s="30"/>
      <c r="J215" s="31"/>
      <c r="K215" s="29"/>
      <c r="L215" s="30"/>
      <c r="M215" s="30"/>
      <c r="N215" s="30"/>
      <c r="O215" s="30"/>
      <c r="P215" s="32"/>
      <c r="Q215" s="36"/>
      <c r="R215" s="37"/>
      <c r="S215" s="38"/>
      <c r="T215" s="38"/>
      <c r="U215" s="37"/>
      <c r="V215" s="38"/>
      <c r="W215" s="38"/>
      <c r="X215" s="38"/>
      <c r="Y215" s="39"/>
    </row>
    <row r="216" spans="1:25" ht="22.5" customHeight="1">
      <c r="A216" s="28"/>
      <c r="B216" s="29"/>
      <c r="C216" s="30"/>
      <c r="D216" s="30"/>
      <c r="E216" s="30"/>
      <c r="F216" s="30"/>
      <c r="G216" s="29"/>
      <c r="H216" s="30"/>
      <c r="I216" s="30"/>
      <c r="J216" s="31"/>
      <c r="K216" s="29"/>
      <c r="L216" s="30"/>
      <c r="M216" s="30"/>
      <c r="N216" s="30"/>
      <c r="O216" s="30"/>
      <c r="P216" s="32"/>
      <c r="Q216" s="36"/>
      <c r="R216" s="37"/>
      <c r="S216" s="38"/>
      <c r="T216" s="38"/>
      <c r="U216" s="37"/>
      <c r="V216" s="38"/>
      <c r="W216" s="38"/>
      <c r="X216" s="38"/>
      <c r="Y216" s="39"/>
    </row>
    <row r="217" spans="1:25" ht="22.5" customHeight="1">
      <c r="A217" s="28"/>
      <c r="B217" s="29"/>
      <c r="C217" s="30"/>
      <c r="D217" s="30"/>
      <c r="E217" s="30"/>
      <c r="F217" s="30"/>
      <c r="G217" s="29"/>
      <c r="H217" s="30"/>
      <c r="I217" s="30"/>
      <c r="J217" s="31"/>
      <c r="K217" s="29"/>
      <c r="L217" s="30"/>
      <c r="M217" s="30"/>
      <c r="N217" s="30"/>
      <c r="O217" s="30"/>
      <c r="P217" s="32"/>
      <c r="Q217" s="36"/>
      <c r="R217" s="37"/>
      <c r="S217" s="38"/>
      <c r="T217" s="38"/>
      <c r="U217" s="37"/>
      <c r="V217" s="38"/>
      <c r="W217" s="38"/>
      <c r="X217" s="38"/>
      <c r="Y217" s="39"/>
    </row>
    <row r="218" spans="1:25" ht="22.5" customHeight="1">
      <c r="A218" s="28"/>
      <c r="B218" s="29"/>
      <c r="C218" s="30"/>
      <c r="D218" s="30"/>
      <c r="E218" s="30"/>
      <c r="F218" s="30"/>
      <c r="G218" s="29"/>
      <c r="H218" s="30"/>
      <c r="I218" s="30"/>
      <c r="J218" s="31"/>
      <c r="K218" s="29"/>
      <c r="L218" s="30"/>
      <c r="M218" s="30"/>
      <c r="N218" s="30"/>
      <c r="O218" s="30"/>
      <c r="P218" s="32"/>
      <c r="Q218" s="36"/>
      <c r="R218" s="37"/>
      <c r="S218" s="38"/>
      <c r="T218" s="38"/>
      <c r="U218" s="37"/>
      <c r="V218" s="38"/>
      <c r="W218" s="38"/>
      <c r="X218" s="38"/>
      <c r="Y218" s="39"/>
    </row>
    <row r="219" spans="1:25" ht="22.5" customHeight="1">
      <c r="A219" s="28"/>
      <c r="B219" s="29"/>
      <c r="C219" s="30"/>
      <c r="D219" s="30"/>
      <c r="E219" s="30"/>
      <c r="F219" s="30"/>
      <c r="G219" s="29"/>
      <c r="H219" s="30"/>
      <c r="I219" s="30"/>
      <c r="J219" s="31"/>
      <c r="K219" s="29"/>
      <c r="L219" s="30"/>
      <c r="M219" s="30"/>
      <c r="N219" s="30"/>
      <c r="O219" s="30"/>
      <c r="P219" s="32"/>
      <c r="Q219" s="36"/>
      <c r="R219" s="37"/>
      <c r="S219" s="38"/>
      <c r="T219" s="38"/>
      <c r="U219" s="37"/>
      <c r="V219" s="38"/>
      <c r="W219" s="38"/>
      <c r="X219" s="38"/>
      <c r="Y219" s="39"/>
    </row>
    <row r="220" spans="1:25" ht="22.5" customHeight="1">
      <c r="A220" s="28"/>
      <c r="B220" s="29"/>
      <c r="C220" s="30"/>
      <c r="D220" s="30"/>
      <c r="E220" s="30"/>
      <c r="F220" s="30"/>
      <c r="G220" s="29"/>
      <c r="H220" s="30"/>
      <c r="I220" s="30"/>
      <c r="J220" s="31"/>
      <c r="K220" s="29"/>
      <c r="L220" s="30"/>
      <c r="M220" s="30"/>
      <c r="N220" s="30"/>
      <c r="O220" s="30"/>
      <c r="P220" s="32"/>
      <c r="Q220" s="36"/>
      <c r="R220" s="37"/>
      <c r="S220" s="38"/>
      <c r="T220" s="38"/>
      <c r="U220" s="37"/>
      <c r="V220" s="38"/>
      <c r="W220" s="38"/>
      <c r="X220" s="38"/>
      <c r="Y220" s="39"/>
    </row>
    <row r="221" spans="1:25" ht="22.5" customHeight="1">
      <c r="A221" s="28"/>
      <c r="B221" s="29"/>
      <c r="C221" s="30"/>
      <c r="D221" s="30"/>
      <c r="E221" s="30"/>
      <c r="F221" s="30"/>
      <c r="G221" s="29"/>
      <c r="H221" s="30"/>
      <c r="I221" s="30"/>
      <c r="J221" s="31"/>
      <c r="K221" s="29"/>
      <c r="L221" s="30"/>
      <c r="M221" s="30"/>
      <c r="N221" s="30"/>
      <c r="O221" s="30"/>
      <c r="P221" s="32"/>
      <c r="Q221" s="36"/>
      <c r="R221" s="37"/>
      <c r="S221" s="38"/>
      <c r="T221" s="38"/>
      <c r="U221" s="37"/>
      <c r="V221" s="38"/>
      <c r="W221" s="38"/>
      <c r="X221" s="38"/>
      <c r="Y221" s="39"/>
    </row>
    <row r="222" spans="1:25" ht="22.5" customHeight="1">
      <c r="A222" s="28"/>
      <c r="B222" s="29"/>
      <c r="C222" s="30"/>
      <c r="D222" s="30"/>
      <c r="E222" s="30"/>
      <c r="F222" s="30"/>
      <c r="G222" s="29"/>
      <c r="H222" s="30"/>
      <c r="I222" s="30"/>
      <c r="J222" s="31"/>
      <c r="K222" s="29"/>
      <c r="L222" s="30"/>
      <c r="M222" s="30"/>
      <c r="N222" s="30"/>
      <c r="O222" s="30"/>
      <c r="P222" s="32"/>
      <c r="Q222" s="36"/>
      <c r="R222" s="37"/>
      <c r="S222" s="38"/>
      <c r="T222" s="38"/>
      <c r="U222" s="37"/>
      <c r="V222" s="38"/>
      <c r="W222" s="38"/>
      <c r="X222" s="38"/>
      <c r="Y222" s="39"/>
    </row>
    <row r="223" spans="1:25" ht="22.5" customHeight="1">
      <c r="A223" s="28"/>
      <c r="B223" s="29"/>
      <c r="C223" s="30"/>
      <c r="D223" s="30"/>
      <c r="E223" s="30"/>
      <c r="F223" s="30"/>
      <c r="G223" s="29"/>
      <c r="H223" s="30"/>
      <c r="I223" s="30"/>
      <c r="J223" s="31"/>
      <c r="K223" s="29"/>
      <c r="L223" s="30"/>
      <c r="M223" s="30"/>
      <c r="N223" s="30"/>
      <c r="O223" s="30"/>
      <c r="P223" s="32"/>
      <c r="Q223" s="36"/>
      <c r="R223" s="37"/>
      <c r="S223" s="38"/>
      <c r="T223" s="38"/>
      <c r="U223" s="37"/>
      <c r="V223" s="38"/>
      <c r="W223" s="38"/>
      <c r="X223" s="38"/>
      <c r="Y223" s="39"/>
    </row>
    <row r="224" spans="1:25" ht="22.5" customHeight="1">
      <c r="A224" s="28"/>
      <c r="B224" s="29"/>
      <c r="C224" s="30"/>
      <c r="D224" s="30"/>
      <c r="E224" s="30"/>
      <c r="F224" s="30"/>
      <c r="G224" s="29"/>
      <c r="H224" s="30"/>
      <c r="I224" s="30"/>
      <c r="J224" s="31"/>
      <c r="K224" s="29"/>
      <c r="L224" s="30"/>
      <c r="M224" s="30"/>
      <c r="N224" s="30"/>
      <c r="O224" s="30"/>
      <c r="P224" s="32"/>
      <c r="Q224" s="36"/>
      <c r="R224" s="37"/>
      <c r="S224" s="38"/>
      <c r="T224" s="38"/>
      <c r="U224" s="37"/>
      <c r="V224" s="38"/>
      <c r="W224" s="38"/>
      <c r="X224" s="38"/>
      <c r="Y224" s="39"/>
    </row>
    <row r="225" spans="1:25" ht="22.5" customHeight="1">
      <c r="A225" s="28"/>
      <c r="B225" s="29"/>
      <c r="C225" s="30"/>
      <c r="D225" s="30"/>
      <c r="E225" s="30"/>
      <c r="F225" s="30"/>
      <c r="G225" s="29"/>
      <c r="H225" s="30"/>
      <c r="I225" s="30"/>
      <c r="J225" s="31"/>
      <c r="K225" s="29"/>
      <c r="L225" s="30"/>
      <c r="M225" s="30"/>
      <c r="N225" s="30"/>
      <c r="O225" s="30"/>
      <c r="P225" s="32"/>
      <c r="Q225" s="36"/>
      <c r="R225" s="37"/>
      <c r="S225" s="38"/>
      <c r="T225" s="38"/>
      <c r="U225" s="37"/>
      <c r="V225" s="38"/>
      <c r="W225" s="38"/>
      <c r="X225" s="38"/>
      <c r="Y225" s="39"/>
    </row>
    <row r="226" spans="1:25" ht="22.5" customHeight="1">
      <c r="A226" s="28"/>
      <c r="B226" s="29"/>
      <c r="C226" s="30"/>
      <c r="D226" s="30"/>
      <c r="E226" s="30"/>
      <c r="F226" s="30"/>
      <c r="G226" s="29"/>
      <c r="H226" s="30"/>
      <c r="I226" s="30"/>
      <c r="J226" s="31"/>
      <c r="K226" s="29"/>
      <c r="L226" s="30"/>
      <c r="M226" s="30"/>
      <c r="N226" s="30"/>
      <c r="O226" s="30"/>
      <c r="P226" s="32"/>
      <c r="Q226" s="36"/>
      <c r="R226" s="37"/>
      <c r="S226" s="38"/>
      <c r="T226" s="38"/>
      <c r="U226" s="37"/>
      <c r="V226" s="38"/>
      <c r="W226" s="38"/>
      <c r="X226" s="38"/>
      <c r="Y226" s="39"/>
    </row>
    <row r="227" spans="1:25" ht="22.5" customHeight="1">
      <c r="A227" s="28"/>
      <c r="B227" s="29"/>
      <c r="C227" s="30"/>
      <c r="D227" s="30"/>
      <c r="E227" s="30"/>
      <c r="F227" s="30"/>
      <c r="G227" s="29"/>
      <c r="H227" s="30"/>
      <c r="I227" s="30"/>
      <c r="J227" s="31"/>
      <c r="K227" s="29"/>
      <c r="L227" s="30"/>
      <c r="M227" s="30"/>
      <c r="N227" s="30"/>
      <c r="O227" s="30"/>
      <c r="P227" s="32"/>
      <c r="Q227" s="36"/>
      <c r="R227" s="37"/>
      <c r="S227" s="38"/>
      <c r="T227" s="38"/>
      <c r="U227" s="37"/>
      <c r="V227" s="38"/>
      <c r="W227" s="38"/>
      <c r="X227" s="38"/>
      <c r="Y227" s="39"/>
    </row>
    <row r="228" spans="1:25" s="47" customFormat="1" ht="30" customHeight="1">
      <c r="A228" s="40" t="s">
        <v>71</v>
      </c>
      <c r="B228" s="41"/>
      <c r="C228" s="42"/>
      <c r="D228" s="42"/>
      <c r="E228" s="42"/>
      <c r="F228" s="42"/>
      <c r="G228" s="42"/>
      <c r="H228" s="42"/>
      <c r="I228" s="42"/>
      <c r="J228" s="43"/>
      <c r="K228" s="42"/>
      <c r="L228" s="42"/>
      <c r="M228" s="42"/>
      <c r="N228" s="42"/>
      <c r="O228" s="42"/>
      <c r="P228" s="44"/>
      <c r="Q228" s="45"/>
      <c r="R228" s="45"/>
      <c r="S228" s="45"/>
      <c r="T228" s="45"/>
      <c r="U228" s="45"/>
      <c r="V228" s="45"/>
      <c r="W228" s="45"/>
      <c r="X228" s="45"/>
      <c r="Y228" s="46" t="s">
        <v>72</v>
      </c>
    </row>
    <row r="229" spans="1:25" ht="22.5" customHeight="1">
      <c r="A229" s="28"/>
      <c r="B229" s="29"/>
      <c r="C229" s="30"/>
      <c r="D229" s="30"/>
      <c r="E229" s="30"/>
      <c r="F229" s="30"/>
      <c r="G229" s="29"/>
      <c r="H229" s="30"/>
      <c r="I229" s="30"/>
      <c r="J229" s="31"/>
      <c r="K229" s="29"/>
      <c r="L229" s="30"/>
      <c r="M229" s="30"/>
      <c r="N229" s="30"/>
      <c r="O229" s="30"/>
      <c r="P229" s="32"/>
      <c r="Q229" s="36"/>
      <c r="R229" s="37"/>
      <c r="S229" s="38"/>
      <c r="T229" s="38"/>
      <c r="U229" s="37"/>
      <c r="V229" s="38"/>
      <c r="W229" s="38"/>
      <c r="X229" s="38"/>
      <c r="Y229" s="39"/>
    </row>
    <row r="230" spans="1:25" ht="22.5" customHeight="1">
      <c r="A230" s="28"/>
      <c r="B230" s="29"/>
      <c r="C230" s="30"/>
      <c r="D230" s="30"/>
      <c r="E230" s="30"/>
      <c r="F230" s="30"/>
      <c r="G230" s="29"/>
      <c r="H230" s="30"/>
      <c r="I230" s="30"/>
      <c r="J230" s="31"/>
      <c r="K230" s="29"/>
      <c r="L230" s="30"/>
      <c r="M230" s="30"/>
      <c r="N230" s="30"/>
      <c r="O230" s="30"/>
      <c r="P230" s="32"/>
      <c r="Q230" s="36"/>
      <c r="R230" s="37"/>
      <c r="S230" s="38"/>
      <c r="T230" s="38"/>
      <c r="U230" s="37"/>
      <c r="V230" s="38"/>
      <c r="W230" s="38"/>
      <c r="X230" s="38"/>
      <c r="Y230" s="39"/>
    </row>
    <row r="231" spans="1:25" ht="22.5" customHeight="1">
      <c r="A231" s="28"/>
      <c r="B231" s="29"/>
      <c r="C231" s="30"/>
      <c r="D231" s="30"/>
      <c r="E231" s="30"/>
      <c r="F231" s="30"/>
      <c r="G231" s="29"/>
      <c r="H231" s="30"/>
      <c r="I231" s="30"/>
      <c r="J231" s="31"/>
      <c r="K231" s="29"/>
      <c r="L231" s="30"/>
      <c r="M231" s="30"/>
      <c r="N231" s="30"/>
      <c r="O231" s="30"/>
      <c r="P231" s="32"/>
      <c r="Q231" s="36"/>
      <c r="R231" s="37"/>
      <c r="S231" s="38"/>
      <c r="T231" s="38"/>
      <c r="U231" s="37"/>
      <c r="V231" s="38"/>
      <c r="W231" s="38"/>
      <c r="X231" s="38"/>
      <c r="Y231" s="39"/>
    </row>
    <row r="232" spans="1:25" ht="22.5" customHeight="1">
      <c r="A232" s="28"/>
      <c r="B232" s="29"/>
      <c r="C232" s="30"/>
      <c r="D232" s="30"/>
      <c r="E232" s="30"/>
      <c r="F232" s="30"/>
      <c r="G232" s="29"/>
      <c r="H232" s="30"/>
      <c r="I232" s="30"/>
      <c r="J232" s="31"/>
      <c r="K232" s="29"/>
      <c r="L232" s="30"/>
      <c r="M232" s="30"/>
      <c r="N232" s="30"/>
      <c r="O232" s="30"/>
      <c r="P232" s="32"/>
      <c r="Q232" s="36"/>
      <c r="R232" s="37"/>
      <c r="S232" s="38"/>
      <c r="T232" s="38"/>
      <c r="U232" s="37"/>
      <c r="V232" s="38"/>
      <c r="W232" s="38"/>
      <c r="X232" s="38"/>
      <c r="Y232" s="39"/>
    </row>
    <row r="233" spans="1:25" ht="22.5" customHeight="1">
      <c r="A233" s="28"/>
      <c r="B233" s="29"/>
      <c r="C233" s="30"/>
      <c r="D233" s="30"/>
      <c r="E233" s="30"/>
      <c r="F233" s="30"/>
      <c r="G233" s="29"/>
      <c r="H233" s="30"/>
      <c r="I233" s="30"/>
      <c r="J233" s="31"/>
      <c r="K233" s="29"/>
      <c r="L233" s="30"/>
      <c r="M233" s="30"/>
      <c r="N233" s="30"/>
      <c r="O233" s="30"/>
      <c r="P233" s="32"/>
      <c r="Q233" s="36"/>
      <c r="R233" s="37"/>
      <c r="S233" s="38"/>
      <c r="T233" s="38"/>
      <c r="U233" s="37"/>
      <c r="V233" s="38"/>
      <c r="W233" s="38"/>
      <c r="X233" s="38"/>
      <c r="Y233" s="39"/>
    </row>
    <row r="234" spans="1:25" ht="22.5" customHeight="1">
      <c r="A234" s="28"/>
      <c r="B234" s="29"/>
      <c r="C234" s="30"/>
      <c r="D234" s="30"/>
      <c r="E234" s="30"/>
      <c r="F234" s="30"/>
      <c r="G234" s="29"/>
      <c r="H234" s="30"/>
      <c r="I234" s="30"/>
      <c r="J234" s="31"/>
      <c r="K234" s="29"/>
      <c r="L234" s="30"/>
      <c r="M234" s="30"/>
      <c r="N234" s="30"/>
      <c r="O234" s="30"/>
      <c r="P234" s="32"/>
      <c r="Q234" s="36"/>
      <c r="R234" s="37"/>
      <c r="S234" s="38"/>
      <c r="T234" s="38"/>
      <c r="U234" s="37"/>
      <c r="V234" s="38"/>
      <c r="W234" s="38"/>
      <c r="X234" s="38"/>
      <c r="Y234" s="39"/>
    </row>
    <row r="235" spans="1:25" ht="22.5" customHeight="1">
      <c r="A235" s="28"/>
      <c r="B235" s="29"/>
      <c r="C235" s="30"/>
      <c r="D235" s="30"/>
      <c r="E235" s="30"/>
      <c r="F235" s="30"/>
      <c r="G235" s="29"/>
      <c r="H235" s="30"/>
      <c r="I235" s="30"/>
      <c r="J235" s="31"/>
      <c r="K235" s="29"/>
      <c r="L235" s="30"/>
      <c r="M235" s="30"/>
      <c r="N235" s="30"/>
      <c r="O235" s="30"/>
      <c r="P235" s="32"/>
      <c r="Q235" s="36"/>
      <c r="R235" s="37"/>
      <c r="S235" s="38"/>
      <c r="T235" s="38"/>
      <c r="U235" s="37"/>
      <c r="V235" s="38"/>
      <c r="W235" s="38"/>
      <c r="X235" s="38"/>
      <c r="Y235" s="39"/>
    </row>
    <row r="236" spans="1:25" ht="22.5" customHeight="1">
      <c r="A236" s="28"/>
      <c r="B236" s="29"/>
      <c r="C236" s="30"/>
      <c r="D236" s="30"/>
      <c r="E236" s="30"/>
      <c r="F236" s="30"/>
      <c r="G236" s="29"/>
      <c r="H236" s="30"/>
      <c r="I236" s="30"/>
      <c r="J236" s="31"/>
      <c r="K236" s="29"/>
      <c r="L236" s="30"/>
      <c r="M236" s="30"/>
      <c r="N236" s="30"/>
      <c r="O236" s="30"/>
      <c r="P236" s="32"/>
      <c r="Q236" s="36"/>
      <c r="R236" s="37"/>
      <c r="S236" s="38"/>
      <c r="T236" s="38"/>
      <c r="U236" s="37"/>
      <c r="V236" s="38"/>
      <c r="W236" s="38"/>
      <c r="X236" s="38"/>
      <c r="Y236" s="39"/>
    </row>
    <row r="237" spans="1:25" ht="22.5" customHeight="1">
      <c r="A237" s="28"/>
      <c r="B237" s="29"/>
      <c r="C237" s="30"/>
      <c r="D237" s="30"/>
      <c r="E237" s="30"/>
      <c r="F237" s="30"/>
      <c r="G237" s="29"/>
      <c r="H237" s="30"/>
      <c r="I237" s="30"/>
      <c r="J237" s="31"/>
      <c r="K237" s="29"/>
      <c r="L237" s="30"/>
      <c r="M237" s="30"/>
      <c r="N237" s="30"/>
      <c r="O237" s="30"/>
      <c r="P237" s="32"/>
      <c r="Q237" s="36"/>
      <c r="R237" s="37"/>
      <c r="S237" s="38"/>
      <c r="T237" s="38"/>
      <c r="U237" s="37"/>
      <c r="V237" s="38"/>
      <c r="W237" s="38"/>
      <c r="X237" s="38"/>
      <c r="Y237" s="39"/>
    </row>
    <row r="238" spans="1:25" ht="22.5" customHeight="1">
      <c r="A238" s="28"/>
      <c r="B238" s="29"/>
      <c r="C238" s="30"/>
      <c r="D238" s="30"/>
      <c r="E238" s="30"/>
      <c r="F238" s="30"/>
      <c r="G238" s="29"/>
      <c r="H238" s="30"/>
      <c r="I238" s="30"/>
      <c r="J238" s="31"/>
      <c r="K238" s="29"/>
      <c r="L238" s="30"/>
      <c r="M238" s="30"/>
      <c r="N238" s="30"/>
      <c r="O238" s="30"/>
      <c r="P238" s="32"/>
      <c r="Q238" s="36"/>
      <c r="R238" s="37"/>
      <c r="S238" s="38"/>
      <c r="T238" s="38"/>
      <c r="U238" s="37"/>
      <c r="V238" s="38"/>
      <c r="W238" s="38"/>
      <c r="X238" s="38"/>
      <c r="Y238" s="39"/>
    </row>
    <row r="239" spans="1:25" ht="22.5" customHeight="1">
      <c r="A239" s="28"/>
      <c r="B239" s="29"/>
      <c r="C239" s="30"/>
      <c r="D239" s="30"/>
      <c r="E239" s="30"/>
      <c r="F239" s="30"/>
      <c r="G239" s="29"/>
      <c r="H239" s="30"/>
      <c r="I239" s="30"/>
      <c r="J239" s="31"/>
      <c r="K239" s="29"/>
      <c r="L239" s="30"/>
      <c r="M239" s="30"/>
      <c r="N239" s="30"/>
      <c r="O239" s="30"/>
      <c r="P239" s="32"/>
      <c r="Q239" s="36"/>
      <c r="R239" s="37"/>
      <c r="S239" s="38"/>
      <c r="T239" s="38"/>
      <c r="U239" s="37"/>
      <c r="V239" s="38"/>
      <c r="W239" s="38"/>
      <c r="X239" s="38"/>
      <c r="Y239" s="39"/>
    </row>
    <row r="240" spans="1:25" ht="22.5" customHeight="1">
      <c r="A240" s="28"/>
      <c r="B240" s="29"/>
      <c r="C240" s="30"/>
      <c r="D240" s="30"/>
      <c r="E240" s="30"/>
      <c r="F240" s="30"/>
      <c r="G240" s="29"/>
      <c r="H240" s="30"/>
      <c r="I240" s="30"/>
      <c r="J240" s="31"/>
      <c r="K240" s="29"/>
      <c r="L240" s="30"/>
      <c r="M240" s="30"/>
      <c r="N240" s="30"/>
      <c r="O240" s="30"/>
      <c r="P240" s="32"/>
      <c r="Q240" s="36"/>
      <c r="R240" s="37"/>
      <c r="S240" s="38"/>
      <c r="T240" s="38"/>
      <c r="U240" s="37"/>
      <c r="V240" s="38"/>
      <c r="W240" s="38"/>
      <c r="X240" s="38"/>
      <c r="Y240" s="39"/>
    </row>
    <row r="241" spans="1:25" ht="22.5" customHeight="1">
      <c r="A241" s="28"/>
      <c r="B241" s="29"/>
      <c r="C241" s="30"/>
      <c r="D241" s="30"/>
      <c r="E241" s="30"/>
      <c r="F241" s="30"/>
      <c r="G241" s="29"/>
      <c r="H241" s="30"/>
      <c r="I241" s="30"/>
      <c r="J241" s="31"/>
      <c r="K241" s="29"/>
      <c r="L241" s="30"/>
      <c r="M241" s="30"/>
      <c r="N241" s="30"/>
      <c r="O241" s="30"/>
      <c r="P241" s="32"/>
      <c r="Q241" s="36"/>
      <c r="R241" s="37"/>
      <c r="S241" s="38"/>
      <c r="T241" s="38"/>
      <c r="U241" s="37"/>
      <c r="V241" s="38"/>
      <c r="W241" s="38"/>
      <c r="X241" s="38"/>
      <c r="Y241" s="39"/>
    </row>
    <row r="242" spans="1:25" ht="22.5" customHeight="1">
      <c r="A242" s="28"/>
      <c r="B242" s="29"/>
      <c r="C242" s="30"/>
      <c r="D242" s="30"/>
      <c r="E242" s="30"/>
      <c r="F242" s="30"/>
      <c r="G242" s="29"/>
      <c r="H242" s="30"/>
      <c r="I242" s="30"/>
      <c r="J242" s="31"/>
      <c r="K242" s="29"/>
      <c r="L242" s="30"/>
      <c r="M242" s="30"/>
      <c r="N242" s="30"/>
      <c r="O242" s="30"/>
      <c r="P242" s="32"/>
      <c r="Q242" s="36"/>
      <c r="R242" s="37"/>
      <c r="S242" s="38"/>
      <c r="T242" s="38"/>
      <c r="U242" s="37"/>
      <c r="V242" s="38"/>
      <c r="W242" s="38"/>
      <c r="X242" s="38"/>
      <c r="Y242" s="39"/>
    </row>
    <row r="243" spans="1:25" ht="22.5" customHeight="1">
      <c r="A243" s="28"/>
      <c r="B243" s="29"/>
      <c r="C243" s="30"/>
      <c r="D243" s="30"/>
      <c r="E243" s="30"/>
      <c r="F243" s="30"/>
      <c r="G243" s="29"/>
      <c r="H243" s="30"/>
      <c r="I243" s="30"/>
      <c r="J243" s="31"/>
      <c r="K243" s="29"/>
      <c r="L243" s="30"/>
      <c r="M243" s="30"/>
      <c r="N243" s="30"/>
      <c r="O243" s="30"/>
      <c r="P243" s="32"/>
      <c r="Q243" s="36"/>
      <c r="R243" s="37"/>
      <c r="S243" s="38"/>
      <c r="T243" s="38"/>
      <c r="U243" s="37"/>
      <c r="V243" s="38"/>
      <c r="W243" s="38"/>
      <c r="X243" s="38"/>
      <c r="Y243" s="39"/>
    </row>
    <row r="244" spans="1:25" ht="22.5" customHeight="1">
      <c r="A244" s="28"/>
      <c r="B244" s="29"/>
      <c r="C244" s="30"/>
      <c r="D244" s="30"/>
      <c r="E244" s="30"/>
      <c r="F244" s="30"/>
      <c r="G244" s="29"/>
      <c r="H244" s="30"/>
      <c r="I244" s="30"/>
      <c r="J244" s="31"/>
      <c r="K244" s="29"/>
      <c r="L244" s="30"/>
      <c r="M244" s="30"/>
      <c r="N244" s="30"/>
      <c r="O244" s="30"/>
      <c r="P244" s="32"/>
      <c r="Q244" s="36"/>
      <c r="R244" s="37"/>
      <c r="S244" s="38"/>
      <c r="T244" s="38"/>
      <c r="U244" s="37"/>
      <c r="V244" s="38"/>
      <c r="W244" s="38"/>
      <c r="X244" s="38"/>
      <c r="Y244" s="39"/>
    </row>
    <row r="245" spans="1:25" ht="22.5" customHeight="1">
      <c r="A245" s="28"/>
      <c r="B245" s="29"/>
      <c r="C245" s="30"/>
      <c r="D245" s="30"/>
      <c r="E245" s="30"/>
      <c r="F245" s="30"/>
      <c r="G245" s="29"/>
      <c r="H245" s="30"/>
      <c r="I245" s="30"/>
      <c r="J245" s="31"/>
      <c r="K245" s="29"/>
      <c r="L245" s="30"/>
      <c r="M245" s="30"/>
      <c r="N245" s="30"/>
      <c r="O245" s="30"/>
      <c r="P245" s="32"/>
      <c r="Q245" s="36"/>
      <c r="R245" s="37"/>
      <c r="S245" s="38"/>
      <c r="T245" s="38"/>
      <c r="U245" s="37"/>
      <c r="V245" s="38"/>
      <c r="W245" s="38"/>
      <c r="X245" s="38"/>
      <c r="Y245" s="39"/>
    </row>
    <row r="246" spans="1:25" ht="22.5" customHeight="1">
      <c r="A246" s="28"/>
      <c r="B246" s="29"/>
      <c r="C246" s="30"/>
      <c r="D246" s="30"/>
      <c r="E246" s="30"/>
      <c r="F246" s="30"/>
      <c r="G246" s="29"/>
      <c r="H246" s="30"/>
      <c r="I246" s="30"/>
      <c r="J246" s="31"/>
      <c r="K246" s="29"/>
      <c r="L246" s="30"/>
      <c r="M246" s="30"/>
      <c r="N246" s="30"/>
      <c r="O246" s="30"/>
      <c r="P246" s="32"/>
      <c r="Q246" s="36"/>
      <c r="R246" s="37"/>
      <c r="S246" s="38"/>
      <c r="T246" s="38"/>
      <c r="U246" s="37"/>
      <c r="V246" s="38"/>
      <c r="W246" s="38"/>
      <c r="X246" s="38"/>
      <c r="Y246" s="39"/>
    </row>
    <row r="247" spans="1:25" ht="22.5" customHeight="1">
      <c r="A247" s="28"/>
      <c r="B247" s="29"/>
      <c r="C247" s="30"/>
      <c r="D247" s="30"/>
      <c r="E247" s="30"/>
      <c r="F247" s="30"/>
      <c r="G247" s="29"/>
      <c r="H247" s="30"/>
      <c r="I247" s="30"/>
      <c r="J247" s="31"/>
      <c r="K247" s="29"/>
      <c r="L247" s="30"/>
      <c r="M247" s="30"/>
      <c r="N247" s="30"/>
      <c r="O247" s="30"/>
      <c r="P247" s="32"/>
      <c r="Q247" s="36"/>
      <c r="R247" s="37"/>
      <c r="S247" s="38"/>
      <c r="T247" s="38"/>
      <c r="U247" s="37"/>
      <c r="V247" s="38"/>
      <c r="W247" s="38"/>
      <c r="X247" s="38"/>
      <c r="Y247" s="39"/>
    </row>
    <row r="248" spans="1:25" ht="22.5" customHeight="1">
      <c r="A248" s="28"/>
      <c r="B248" s="29"/>
      <c r="C248" s="30"/>
      <c r="D248" s="30"/>
      <c r="E248" s="30"/>
      <c r="F248" s="30"/>
      <c r="G248" s="29"/>
      <c r="H248" s="30"/>
      <c r="I248" s="30"/>
      <c r="J248" s="31"/>
      <c r="K248" s="29"/>
      <c r="L248" s="30"/>
      <c r="M248" s="30"/>
      <c r="N248" s="30"/>
      <c r="O248" s="30"/>
      <c r="P248" s="32"/>
      <c r="Q248" s="36"/>
      <c r="R248" s="37"/>
      <c r="S248" s="38"/>
      <c r="T248" s="38"/>
      <c r="U248" s="37"/>
      <c r="V248" s="38"/>
      <c r="W248" s="38"/>
      <c r="X248" s="38"/>
      <c r="Y248" s="39"/>
    </row>
    <row r="249" spans="1:25" ht="22.5" customHeight="1">
      <c r="A249" s="28"/>
      <c r="B249" s="29"/>
      <c r="C249" s="30"/>
      <c r="D249" s="30"/>
      <c r="E249" s="30"/>
      <c r="F249" s="30"/>
      <c r="G249" s="29"/>
      <c r="H249" s="30"/>
      <c r="I249" s="30"/>
      <c r="J249" s="31"/>
      <c r="K249" s="29"/>
      <c r="L249" s="30"/>
      <c r="M249" s="30"/>
      <c r="N249" s="30"/>
      <c r="O249" s="30"/>
      <c r="P249" s="32"/>
      <c r="Q249" s="36"/>
      <c r="R249" s="37"/>
      <c r="S249" s="38"/>
      <c r="T249" s="38"/>
      <c r="U249" s="37"/>
      <c r="V249" s="38"/>
      <c r="W249" s="38"/>
      <c r="X249" s="38"/>
      <c r="Y249" s="39"/>
    </row>
    <row r="250" spans="1:25" ht="22.5" customHeight="1">
      <c r="A250" s="28"/>
      <c r="B250" s="29"/>
      <c r="C250" s="30"/>
      <c r="D250" s="30"/>
      <c r="E250" s="30"/>
      <c r="F250" s="30"/>
      <c r="G250" s="29"/>
      <c r="H250" s="30"/>
      <c r="I250" s="30"/>
      <c r="J250" s="31"/>
      <c r="K250" s="29"/>
      <c r="L250" s="30"/>
      <c r="M250" s="30"/>
      <c r="N250" s="30"/>
      <c r="O250" s="30"/>
      <c r="P250" s="32"/>
      <c r="Q250" s="36"/>
      <c r="R250" s="37"/>
      <c r="S250" s="38"/>
      <c r="T250" s="38"/>
      <c r="U250" s="37"/>
      <c r="V250" s="38"/>
      <c r="W250" s="38"/>
      <c r="X250" s="38"/>
      <c r="Y250" s="39"/>
    </row>
    <row r="251" spans="1:25" ht="22.5" customHeight="1">
      <c r="A251" s="28"/>
      <c r="B251" s="29"/>
      <c r="C251" s="30"/>
      <c r="D251" s="30"/>
      <c r="E251" s="30"/>
      <c r="F251" s="30"/>
      <c r="G251" s="29"/>
      <c r="H251" s="30"/>
      <c r="I251" s="30"/>
      <c r="J251" s="31"/>
      <c r="K251" s="29"/>
      <c r="L251" s="30"/>
      <c r="M251" s="30"/>
      <c r="N251" s="30"/>
      <c r="O251" s="30"/>
      <c r="P251" s="32"/>
      <c r="Q251" s="36"/>
      <c r="R251" s="37"/>
      <c r="S251" s="38"/>
      <c r="T251" s="38"/>
      <c r="U251" s="37"/>
      <c r="V251" s="38"/>
      <c r="W251" s="38"/>
      <c r="X251" s="38"/>
      <c r="Y251" s="39"/>
    </row>
    <row r="252" spans="1:25" ht="22.5" customHeight="1">
      <c r="A252" s="28"/>
      <c r="B252" s="29"/>
      <c r="C252" s="30"/>
      <c r="D252" s="30"/>
      <c r="E252" s="30"/>
      <c r="F252" s="30"/>
      <c r="G252" s="29"/>
      <c r="H252" s="30"/>
      <c r="I252" s="30"/>
      <c r="J252" s="31"/>
      <c r="K252" s="29"/>
      <c r="L252" s="30"/>
      <c r="M252" s="30"/>
      <c r="N252" s="30"/>
      <c r="O252" s="30"/>
      <c r="P252" s="32"/>
      <c r="Q252" s="36"/>
      <c r="R252" s="37"/>
      <c r="S252" s="38"/>
      <c r="T252" s="38"/>
      <c r="U252" s="37"/>
      <c r="V252" s="38"/>
      <c r="W252" s="38"/>
      <c r="X252" s="38"/>
      <c r="Y252" s="39"/>
    </row>
    <row r="253" spans="1:25" ht="22.5" customHeight="1">
      <c r="A253" s="28"/>
      <c r="B253" s="29"/>
      <c r="C253" s="30"/>
      <c r="D253" s="30"/>
      <c r="E253" s="30"/>
      <c r="F253" s="30"/>
      <c r="G253" s="29"/>
      <c r="H253" s="30"/>
      <c r="I253" s="30"/>
      <c r="J253" s="31"/>
      <c r="K253" s="29"/>
      <c r="L253" s="30"/>
      <c r="M253" s="30"/>
      <c r="N253" s="30"/>
      <c r="O253" s="30"/>
      <c r="P253" s="32"/>
      <c r="Q253" s="36"/>
      <c r="R253" s="37"/>
      <c r="S253" s="38"/>
      <c r="T253" s="38"/>
      <c r="U253" s="37"/>
      <c r="V253" s="38"/>
      <c r="W253" s="38"/>
      <c r="X253" s="38"/>
      <c r="Y253" s="39"/>
    </row>
    <row r="254" spans="1:25" ht="22.5" customHeight="1">
      <c r="A254" s="28"/>
      <c r="B254" s="29"/>
      <c r="C254" s="30"/>
      <c r="D254" s="30"/>
      <c r="E254" s="30"/>
      <c r="F254" s="30"/>
      <c r="G254" s="29"/>
      <c r="H254" s="30"/>
      <c r="I254" s="30"/>
      <c r="J254" s="31"/>
      <c r="K254" s="29"/>
      <c r="L254" s="30"/>
      <c r="M254" s="30"/>
      <c r="N254" s="30"/>
      <c r="O254" s="30"/>
      <c r="P254" s="32"/>
      <c r="Q254" s="36"/>
      <c r="R254" s="37"/>
      <c r="S254" s="38"/>
      <c r="T254" s="38"/>
      <c r="U254" s="37"/>
      <c r="V254" s="38"/>
      <c r="W254" s="38"/>
      <c r="X254" s="38"/>
      <c r="Y254" s="39"/>
    </row>
    <row r="255" spans="1:25" ht="22.5" customHeight="1">
      <c r="A255" s="28"/>
      <c r="B255" s="29"/>
      <c r="C255" s="30"/>
      <c r="D255" s="30"/>
      <c r="E255" s="30"/>
      <c r="F255" s="30"/>
      <c r="G255" s="29"/>
      <c r="H255" s="30"/>
      <c r="I255" s="30"/>
      <c r="J255" s="31"/>
      <c r="K255" s="29"/>
      <c r="L255" s="30"/>
      <c r="M255" s="30"/>
      <c r="N255" s="30"/>
      <c r="O255" s="30"/>
      <c r="P255" s="32"/>
      <c r="Q255" s="36"/>
      <c r="R255" s="37"/>
      <c r="S255" s="38"/>
      <c r="T255" s="38"/>
      <c r="U255" s="37"/>
      <c r="V255" s="38"/>
      <c r="W255" s="38"/>
      <c r="X255" s="38"/>
      <c r="Y255" s="39"/>
    </row>
    <row r="256" spans="1:25" ht="22.5" customHeight="1">
      <c r="A256" s="28"/>
      <c r="B256" s="29"/>
      <c r="C256" s="30"/>
      <c r="D256" s="30"/>
      <c r="E256" s="30"/>
      <c r="F256" s="30"/>
      <c r="G256" s="29"/>
      <c r="H256" s="30"/>
      <c r="I256" s="30"/>
      <c r="J256" s="31"/>
      <c r="K256" s="29"/>
      <c r="L256" s="30"/>
      <c r="M256" s="30"/>
      <c r="N256" s="30"/>
      <c r="O256" s="30"/>
      <c r="P256" s="32"/>
      <c r="Q256" s="36"/>
      <c r="R256" s="37"/>
      <c r="S256" s="38"/>
      <c r="T256" s="38"/>
      <c r="U256" s="37"/>
      <c r="V256" s="38"/>
      <c r="W256" s="38"/>
      <c r="X256" s="38"/>
      <c r="Y256" s="39"/>
    </row>
    <row r="257" spans="1:25" ht="22.5" customHeight="1">
      <c r="A257" s="28"/>
      <c r="B257" s="29"/>
      <c r="C257" s="30"/>
      <c r="D257" s="30"/>
      <c r="E257" s="30"/>
      <c r="F257" s="30"/>
      <c r="G257" s="29"/>
      <c r="H257" s="30"/>
      <c r="I257" s="30"/>
      <c r="J257" s="31"/>
      <c r="K257" s="29"/>
      <c r="L257" s="30"/>
      <c r="M257" s="30"/>
      <c r="N257" s="30"/>
      <c r="O257" s="30"/>
      <c r="P257" s="32"/>
      <c r="Q257" s="36"/>
      <c r="R257" s="37"/>
      <c r="S257" s="38"/>
      <c r="T257" s="38"/>
      <c r="U257" s="37"/>
      <c r="V257" s="38"/>
      <c r="W257" s="38"/>
      <c r="X257" s="38"/>
      <c r="Y257" s="39"/>
    </row>
    <row r="258" spans="1:25" ht="22.5" customHeight="1">
      <c r="A258" s="28"/>
      <c r="B258" s="29"/>
      <c r="C258" s="30"/>
      <c r="D258" s="30"/>
      <c r="E258" s="30"/>
      <c r="F258" s="30"/>
      <c r="G258" s="29"/>
      <c r="H258" s="30"/>
      <c r="I258" s="30"/>
      <c r="J258" s="31"/>
      <c r="K258" s="29"/>
      <c r="L258" s="30"/>
      <c r="M258" s="30"/>
      <c r="N258" s="30"/>
      <c r="O258" s="30"/>
      <c r="P258" s="32"/>
      <c r="Q258" s="36"/>
      <c r="R258" s="37"/>
      <c r="S258" s="38"/>
      <c r="T258" s="38"/>
      <c r="U258" s="37"/>
      <c r="V258" s="38"/>
      <c r="W258" s="38"/>
      <c r="X258" s="38"/>
      <c r="Y258" s="39"/>
    </row>
    <row r="259" spans="1:25" ht="22.5" customHeight="1">
      <c r="A259" s="28"/>
      <c r="B259" s="29"/>
      <c r="C259" s="30"/>
      <c r="D259" s="30"/>
      <c r="E259" s="30"/>
      <c r="F259" s="30"/>
      <c r="G259" s="29"/>
      <c r="H259" s="30"/>
      <c r="I259" s="30"/>
      <c r="J259" s="31"/>
      <c r="K259" s="29"/>
      <c r="L259" s="30"/>
      <c r="M259" s="30"/>
      <c r="N259" s="30"/>
      <c r="O259" s="30"/>
      <c r="P259" s="32"/>
      <c r="Q259" s="36"/>
      <c r="R259" s="37"/>
      <c r="S259" s="38"/>
      <c r="T259" s="38"/>
      <c r="U259" s="37"/>
      <c r="V259" s="38"/>
      <c r="W259" s="38"/>
      <c r="X259" s="38"/>
      <c r="Y259" s="39"/>
    </row>
    <row r="260" spans="1:25" ht="22.5" customHeight="1">
      <c r="A260" s="28"/>
      <c r="B260" s="29"/>
      <c r="C260" s="30"/>
      <c r="D260" s="30"/>
      <c r="E260" s="30"/>
      <c r="F260" s="30"/>
      <c r="G260" s="29"/>
      <c r="H260" s="30"/>
      <c r="I260" s="30"/>
      <c r="J260" s="31"/>
      <c r="K260" s="29"/>
      <c r="L260" s="30"/>
      <c r="M260" s="30"/>
      <c r="N260" s="30"/>
      <c r="O260" s="30"/>
      <c r="P260" s="32"/>
      <c r="Q260" s="36"/>
      <c r="R260" s="37"/>
      <c r="S260" s="38"/>
      <c r="T260" s="38"/>
      <c r="U260" s="37"/>
      <c r="V260" s="38"/>
      <c r="W260" s="38"/>
      <c r="X260" s="38"/>
      <c r="Y260" s="39"/>
    </row>
    <row r="261" spans="1:25" ht="22.5" customHeight="1">
      <c r="A261" s="28"/>
      <c r="B261" s="29"/>
      <c r="C261" s="30"/>
      <c r="D261" s="30"/>
      <c r="E261" s="30"/>
      <c r="F261" s="30"/>
      <c r="G261" s="29"/>
      <c r="H261" s="30"/>
      <c r="I261" s="30"/>
      <c r="J261" s="31"/>
      <c r="K261" s="29"/>
      <c r="L261" s="30"/>
      <c r="M261" s="30"/>
      <c r="N261" s="30"/>
      <c r="O261" s="30"/>
      <c r="P261" s="32"/>
      <c r="Q261" s="36"/>
      <c r="R261" s="37"/>
      <c r="S261" s="38"/>
      <c r="T261" s="38"/>
      <c r="U261" s="37"/>
      <c r="V261" s="38"/>
      <c r="W261" s="38"/>
      <c r="X261" s="38"/>
      <c r="Y261" s="39"/>
    </row>
    <row r="262" spans="1:25" ht="22.5" customHeight="1">
      <c r="A262" s="28"/>
      <c r="B262" s="29"/>
      <c r="C262" s="30"/>
      <c r="D262" s="30"/>
      <c r="E262" s="30"/>
      <c r="F262" s="30"/>
      <c r="G262" s="29"/>
      <c r="H262" s="30"/>
      <c r="I262" s="30"/>
      <c r="J262" s="31"/>
      <c r="K262" s="29"/>
      <c r="L262" s="30"/>
      <c r="M262" s="30"/>
      <c r="N262" s="30"/>
      <c r="O262" s="30"/>
      <c r="P262" s="32"/>
      <c r="Q262" s="36"/>
      <c r="R262" s="37"/>
      <c r="S262" s="38"/>
      <c r="T262" s="38"/>
      <c r="U262" s="37"/>
      <c r="V262" s="38"/>
      <c r="W262" s="38"/>
      <c r="X262" s="38"/>
      <c r="Y262" s="39"/>
    </row>
    <row r="263" spans="1:25" ht="22.5" customHeight="1">
      <c r="A263" s="28"/>
      <c r="B263" s="29"/>
      <c r="C263" s="30"/>
      <c r="D263" s="30"/>
      <c r="E263" s="30"/>
      <c r="F263" s="30"/>
      <c r="G263" s="29"/>
      <c r="H263" s="30"/>
      <c r="I263" s="30"/>
      <c r="J263" s="31"/>
      <c r="K263" s="29"/>
      <c r="L263" s="30"/>
      <c r="M263" s="30"/>
      <c r="N263" s="30"/>
      <c r="O263" s="30"/>
      <c r="P263" s="32"/>
      <c r="Q263" s="36"/>
      <c r="R263" s="37"/>
      <c r="S263" s="38"/>
      <c r="T263" s="38"/>
      <c r="U263" s="37"/>
      <c r="V263" s="38"/>
      <c r="W263" s="38"/>
      <c r="X263" s="38"/>
      <c r="Y263" s="39"/>
    </row>
    <row r="264" spans="1:25" ht="22.5" customHeight="1">
      <c r="A264" s="28"/>
      <c r="B264" s="29"/>
      <c r="C264" s="30"/>
      <c r="D264" s="30"/>
      <c r="E264" s="30"/>
      <c r="F264" s="30"/>
      <c r="G264" s="29"/>
      <c r="H264" s="30"/>
      <c r="I264" s="30"/>
      <c r="J264" s="31"/>
      <c r="K264" s="29"/>
      <c r="L264" s="30"/>
      <c r="M264" s="30"/>
      <c r="N264" s="30"/>
      <c r="O264" s="30"/>
      <c r="P264" s="32"/>
      <c r="Q264" s="36"/>
      <c r="R264" s="37"/>
      <c r="S264" s="38"/>
      <c r="T264" s="38"/>
      <c r="U264" s="37"/>
      <c r="V264" s="38"/>
      <c r="W264" s="38"/>
      <c r="X264" s="38"/>
      <c r="Y264" s="39"/>
    </row>
    <row r="265" spans="1:25" ht="22.5" customHeight="1">
      <c r="A265" s="28"/>
      <c r="B265" s="29"/>
      <c r="C265" s="30"/>
      <c r="D265" s="30"/>
      <c r="E265" s="30"/>
      <c r="F265" s="30"/>
      <c r="G265" s="29"/>
      <c r="H265" s="30"/>
      <c r="I265" s="30"/>
      <c r="J265" s="31"/>
      <c r="K265" s="29"/>
      <c r="L265" s="30"/>
      <c r="M265" s="30"/>
      <c r="N265" s="30"/>
      <c r="O265" s="30"/>
      <c r="P265" s="32"/>
      <c r="Q265" s="36"/>
      <c r="R265" s="37"/>
      <c r="S265" s="38"/>
      <c r="T265" s="38"/>
      <c r="U265" s="37"/>
      <c r="V265" s="38"/>
      <c r="W265" s="38"/>
      <c r="X265" s="38"/>
      <c r="Y265" s="39"/>
    </row>
    <row r="266" spans="1:25" ht="22.5" customHeight="1">
      <c r="A266" s="28"/>
      <c r="B266" s="29"/>
      <c r="C266" s="30"/>
      <c r="D266" s="30"/>
      <c r="E266" s="30"/>
      <c r="F266" s="30"/>
      <c r="G266" s="29"/>
      <c r="H266" s="30"/>
      <c r="I266" s="30"/>
      <c r="J266" s="31"/>
      <c r="K266" s="29"/>
      <c r="L266" s="30"/>
      <c r="M266" s="30"/>
      <c r="N266" s="30"/>
      <c r="O266" s="30"/>
      <c r="P266" s="32"/>
      <c r="Q266" s="36"/>
      <c r="R266" s="37"/>
      <c r="S266" s="38"/>
      <c r="T266" s="38"/>
      <c r="U266" s="37"/>
      <c r="V266" s="38"/>
      <c r="W266" s="38"/>
      <c r="X266" s="38"/>
      <c r="Y266" s="39"/>
    </row>
    <row r="267" spans="1:25" ht="22.5" customHeight="1">
      <c r="A267" s="28"/>
      <c r="B267" s="29"/>
      <c r="C267" s="30"/>
      <c r="D267" s="30"/>
      <c r="E267" s="30"/>
      <c r="F267" s="30"/>
      <c r="G267" s="29"/>
      <c r="H267" s="30"/>
      <c r="I267" s="30"/>
      <c r="J267" s="31"/>
      <c r="K267" s="29"/>
      <c r="L267" s="30"/>
      <c r="M267" s="30"/>
      <c r="N267" s="30"/>
      <c r="O267" s="30"/>
      <c r="P267" s="32"/>
      <c r="Q267" s="36"/>
      <c r="R267" s="37"/>
      <c r="S267" s="38"/>
      <c r="T267" s="38"/>
      <c r="U267" s="37"/>
      <c r="V267" s="38"/>
      <c r="W267" s="38"/>
      <c r="X267" s="38"/>
      <c r="Y267" s="39"/>
    </row>
    <row r="268" spans="1:25" ht="22.5" customHeight="1">
      <c r="A268" s="28"/>
      <c r="B268" s="29"/>
      <c r="C268" s="30"/>
      <c r="D268" s="30"/>
      <c r="E268" s="30"/>
      <c r="F268" s="30"/>
      <c r="G268" s="29"/>
      <c r="H268" s="30"/>
      <c r="I268" s="30"/>
      <c r="J268" s="31"/>
      <c r="K268" s="29"/>
      <c r="L268" s="30"/>
      <c r="M268" s="30"/>
      <c r="N268" s="30"/>
      <c r="O268" s="30"/>
      <c r="P268" s="32"/>
      <c r="Q268" s="36"/>
      <c r="R268" s="37"/>
      <c r="S268" s="38"/>
      <c r="T268" s="38"/>
      <c r="U268" s="37"/>
      <c r="V268" s="38"/>
      <c r="W268" s="38"/>
      <c r="X268" s="38"/>
      <c r="Y268" s="39"/>
    </row>
    <row r="269" spans="1:25" ht="22.5" customHeight="1">
      <c r="A269" s="28"/>
      <c r="B269" s="29"/>
      <c r="C269" s="30"/>
      <c r="D269" s="30"/>
      <c r="E269" s="30"/>
      <c r="F269" s="30"/>
      <c r="G269" s="29"/>
      <c r="H269" s="30"/>
      <c r="I269" s="30"/>
      <c r="J269" s="31"/>
      <c r="K269" s="29"/>
      <c r="L269" s="30"/>
      <c r="M269" s="30"/>
      <c r="N269" s="30"/>
      <c r="O269" s="30"/>
      <c r="P269" s="32"/>
      <c r="Q269" s="36"/>
      <c r="R269" s="37"/>
      <c r="S269" s="38"/>
      <c r="T269" s="38"/>
      <c r="U269" s="37"/>
      <c r="V269" s="38"/>
      <c r="W269" s="38"/>
      <c r="X269" s="38"/>
      <c r="Y269" s="39"/>
    </row>
    <row r="270" spans="1:25" ht="22.5" customHeight="1">
      <c r="A270" s="28"/>
      <c r="B270" s="29"/>
      <c r="C270" s="30"/>
      <c r="D270" s="30"/>
      <c r="E270" s="30"/>
      <c r="F270" s="30"/>
      <c r="G270" s="29"/>
      <c r="H270" s="30"/>
      <c r="I270" s="30"/>
      <c r="J270" s="31"/>
      <c r="K270" s="29"/>
      <c r="L270" s="30"/>
      <c r="M270" s="30"/>
      <c r="N270" s="30"/>
      <c r="O270" s="30"/>
      <c r="P270" s="32"/>
      <c r="Q270" s="36"/>
      <c r="R270" s="37"/>
      <c r="S270" s="38"/>
      <c r="T270" s="38"/>
      <c r="U270" s="37"/>
      <c r="V270" s="38"/>
      <c r="W270" s="38"/>
      <c r="X270" s="38"/>
      <c r="Y270" s="39"/>
    </row>
    <row r="271" spans="1:25" ht="22.5" customHeight="1">
      <c r="A271" s="28"/>
      <c r="B271" s="29"/>
      <c r="C271" s="30"/>
      <c r="D271" s="30"/>
      <c r="E271" s="30"/>
      <c r="F271" s="30"/>
      <c r="G271" s="29"/>
      <c r="H271" s="30"/>
      <c r="I271" s="30"/>
      <c r="J271" s="31"/>
      <c r="K271" s="29"/>
      <c r="L271" s="30"/>
      <c r="M271" s="30"/>
      <c r="N271" s="30"/>
      <c r="O271" s="30"/>
      <c r="P271" s="32"/>
      <c r="Q271" s="36"/>
      <c r="R271" s="37"/>
      <c r="S271" s="38"/>
      <c r="T271" s="38"/>
      <c r="U271" s="37"/>
      <c r="V271" s="38"/>
      <c r="W271" s="38"/>
      <c r="X271" s="38"/>
      <c r="Y271" s="39"/>
    </row>
    <row r="272" spans="1:25" ht="22.5" customHeight="1">
      <c r="A272" s="28"/>
      <c r="B272" s="29"/>
      <c r="C272" s="30"/>
      <c r="D272" s="30"/>
      <c r="E272" s="30"/>
      <c r="F272" s="30"/>
      <c r="G272" s="29"/>
      <c r="H272" s="30"/>
      <c r="I272" s="30"/>
      <c r="J272" s="31"/>
      <c r="K272" s="29"/>
      <c r="L272" s="30"/>
      <c r="M272" s="30"/>
      <c r="N272" s="30"/>
      <c r="O272" s="30"/>
      <c r="P272" s="32"/>
      <c r="Q272" s="36"/>
      <c r="R272" s="37"/>
      <c r="S272" s="38"/>
      <c r="T272" s="38"/>
      <c r="U272" s="37"/>
      <c r="V272" s="38"/>
      <c r="W272" s="38"/>
      <c r="X272" s="38"/>
      <c r="Y272" s="39"/>
    </row>
    <row r="273" spans="1:25" ht="22.5" customHeight="1">
      <c r="A273" s="28"/>
      <c r="B273" s="29"/>
      <c r="C273" s="30"/>
      <c r="D273" s="30"/>
      <c r="E273" s="30"/>
      <c r="F273" s="30"/>
      <c r="G273" s="29"/>
      <c r="H273" s="30"/>
      <c r="I273" s="30"/>
      <c r="J273" s="31"/>
      <c r="K273" s="29"/>
      <c r="L273" s="30"/>
      <c r="M273" s="30"/>
      <c r="N273" s="30"/>
      <c r="O273" s="30"/>
      <c r="P273" s="32"/>
      <c r="Q273" s="36"/>
      <c r="R273" s="37"/>
      <c r="S273" s="38"/>
      <c r="T273" s="38"/>
      <c r="U273" s="37"/>
      <c r="V273" s="38"/>
      <c r="W273" s="38"/>
      <c r="X273" s="38"/>
      <c r="Y273" s="39"/>
    </row>
    <row r="274" spans="1:25" ht="22.5" customHeight="1">
      <c r="A274" s="28"/>
      <c r="B274" s="29"/>
      <c r="C274" s="30"/>
      <c r="D274" s="30"/>
      <c r="E274" s="30"/>
      <c r="F274" s="30"/>
      <c r="G274" s="29"/>
      <c r="H274" s="30"/>
      <c r="I274" s="30"/>
      <c r="J274" s="31"/>
      <c r="K274" s="29"/>
      <c r="L274" s="30"/>
      <c r="M274" s="30"/>
      <c r="N274" s="30"/>
      <c r="O274" s="30"/>
      <c r="P274" s="32"/>
      <c r="Q274" s="36"/>
      <c r="R274" s="37"/>
      <c r="S274" s="38"/>
      <c r="T274" s="38"/>
      <c r="U274" s="37"/>
      <c r="V274" s="38"/>
      <c r="W274" s="38"/>
      <c r="X274" s="38"/>
      <c r="Y274" s="39"/>
    </row>
    <row r="275" spans="1:25" ht="22.5" customHeight="1">
      <c r="A275" s="28"/>
      <c r="B275" s="29"/>
      <c r="C275" s="30"/>
      <c r="D275" s="30"/>
      <c r="E275" s="30"/>
      <c r="F275" s="30"/>
      <c r="G275" s="29"/>
      <c r="H275" s="30"/>
      <c r="I275" s="30"/>
      <c r="J275" s="31"/>
      <c r="K275" s="29"/>
      <c r="L275" s="30"/>
      <c r="M275" s="30"/>
      <c r="N275" s="30"/>
      <c r="O275" s="30"/>
      <c r="P275" s="32"/>
      <c r="Q275" s="36"/>
      <c r="R275" s="37"/>
      <c r="S275" s="38"/>
      <c r="T275" s="38"/>
      <c r="U275" s="37"/>
      <c r="V275" s="38"/>
      <c r="W275" s="38"/>
      <c r="X275" s="38"/>
      <c r="Y275" s="39"/>
    </row>
    <row r="276" spans="1:25" ht="22.5" customHeight="1">
      <c r="A276" s="28"/>
      <c r="B276" s="29"/>
      <c r="C276" s="30"/>
      <c r="D276" s="30"/>
      <c r="E276" s="30"/>
      <c r="F276" s="30"/>
      <c r="G276" s="29"/>
      <c r="H276" s="30"/>
      <c r="I276" s="30"/>
      <c r="J276" s="31"/>
      <c r="K276" s="29"/>
      <c r="L276" s="30"/>
      <c r="M276" s="30"/>
      <c r="N276" s="30"/>
      <c r="O276" s="30"/>
      <c r="P276" s="32"/>
      <c r="Q276" s="36"/>
      <c r="R276" s="37"/>
      <c r="S276" s="38"/>
      <c r="T276" s="38"/>
      <c r="U276" s="37"/>
      <c r="V276" s="38"/>
      <c r="W276" s="38"/>
      <c r="X276" s="38"/>
      <c r="Y276" s="39"/>
    </row>
    <row r="277" spans="1:25" ht="22.5" customHeight="1">
      <c r="A277" s="28"/>
      <c r="B277" s="29"/>
      <c r="C277" s="30"/>
      <c r="D277" s="30"/>
      <c r="E277" s="30"/>
      <c r="F277" s="30"/>
      <c r="G277" s="29"/>
      <c r="H277" s="30"/>
      <c r="I277" s="30"/>
      <c r="J277" s="31"/>
      <c r="K277" s="29"/>
      <c r="L277" s="30"/>
      <c r="M277" s="30"/>
      <c r="N277" s="30"/>
      <c r="O277" s="30"/>
      <c r="P277" s="32"/>
      <c r="Q277" s="36"/>
      <c r="R277" s="37"/>
      <c r="S277" s="38"/>
      <c r="T277" s="38"/>
      <c r="U277" s="37"/>
      <c r="V277" s="38"/>
      <c r="W277" s="38"/>
      <c r="X277" s="38"/>
      <c r="Y277" s="39"/>
    </row>
    <row r="278" spans="1:25" ht="22.5" customHeight="1">
      <c r="A278" s="28"/>
      <c r="B278" s="29"/>
      <c r="C278" s="30"/>
      <c r="D278" s="30"/>
      <c r="E278" s="30"/>
      <c r="F278" s="30"/>
      <c r="G278" s="29"/>
      <c r="H278" s="30"/>
      <c r="I278" s="30"/>
      <c r="J278" s="31"/>
      <c r="K278" s="29"/>
      <c r="L278" s="30"/>
      <c r="M278" s="30"/>
      <c r="N278" s="30"/>
      <c r="O278" s="30"/>
      <c r="P278" s="32"/>
      <c r="Q278" s="36"/>
      <c r="R278" s="37"/>
      <c r="S278" s="38"/>
      <c r="T278" s="38"/>
      <c r="U278" s="37"/>
      <c r="V278" s="38"/>
      <c r="W278" s="38"/>
      <c r="X278" s="38"/>
      <c r="Y278" s="39"/>
    </row>
    <row r="279" spans="1:25" ht="22.5" customHeight="1">
      <c r="A279" s="28"/>
      <c r="B279" s="29"/>
      <c r="C279" s="30"/>
      <c r="D279" s="30"/>
      <c r="E279" s="30"/>
      <c r="F279" s="30"/>
      <c r="G279" s="29"/>
      <c r="H279" s="30"/>
      <c r="I279" s="30"/>
      <c r="J279" s="31"/>
      <c r="K279" s="29"/>
      <c r="L279" s="30"/>
      <c r="M279" s="30"/>
      <c r="N279" s="30"/>
      <c r="O279" s="30"/>
      <c r="P279" s="32"/>
      <c r="Q279" s="36"/>
      <c r="R279" s="37"/>
      <c r="S279" s="38"/>
      <c r="T279" s="38"/>
      <c r="U279" s="37"/>
      <c r="V279" s="38"/>
      <c r="W279" s="38"/>
      <c r="X279" s="38"/>
      <c r="Y279" s="39"/>
    </row>
    <row r="280" spans="1:25" ht="22.5" customHeight="1">
      <c r="A280" s="28"/>
      <c r="B280" s="29"/>
      <c r="C280" s="30"/>
      <c r="D280" s="30"/>
      <c r="E280" s="30"/>
      <c r="F280" s="30"/>
      <c r="G280" s="29"/>
      <c r="H280" s="30"/>
      <c r="I280" s="30"/>
      <c r="J280" s="31"/>
      <c r="K280" s="29"/>
      <c r="L280" s="30"/>
      <c r="M280" s="30"/>
      <c r="N280" s="30"/>
      <c r="O280" s="30"/>
      <c r="P280" s="32"/>
      <c r="Q280" s="36"/>
      <c r="R280" s="37"/>
      <c r="S280" s="38"/>
      <c r="T280" s="38"/>
      <c r="U280" s="37"/>
      <c r="V280" s="38"/>
      <c r="W280" s="38"/>
      <c r="X280" s="38"/>
      <c r="Y280" s="39"/>
    </row>
    <row r="281" spans="1:25" ht="22.5" customHeight="1">
      <c r="A281" s="28"/>
      <c r="B281" s="29"/>
      <c r="C281" s="30"/>
      <c r="D281" s="30"/>
      <c r="E281" s="30"/>
      <c r="F281" s="30"/>
      <c r="G281" s="29"/>
      <c r="H281" s="30"/>
      <c r="I281" s="30"/>
      <c r="J281" s="31"/>
      <c r="K281" s="29"/>
      <c r="L281" s="30"/>
      <c r="M281" s="30"/>
      <c r="N281" s="30"/>
      <c r="O281" s="30"/>
      <c r="P281" s="32"/>
      <c r="Q281" s="36"/>
      <c r="R281" s="37"/>
      <c r="S281" s="38"/>
      <c r="T281" s="38"/>
      <c r="U281" s="37"/>
      <c r="V281" s="38"/>
      <c r="W281" s="38"/>
      <c r="X281" s="38"/>
      <c r="Y281" s="39"/>
    </row>
    <row r="282" spans="1:25" ht="22.5" customHeight="1">
      <c r="A282" s="28"/>
      <c r="B282" s="29"/>
      <c r="C282" s="30"/>
      <c r="D282" s="30"/>
      <c r="E282" s="30"/>
      <c r="F282" s="30"/>
      <c r="G282" s="29"/>
      <c r="H282" s="30"/>
      <c r="I282" s="30"/>
      <c r="J282" s="31"/>
      <c r="K282" s="29"/>
      <c r="L282" s="30"/>
      <c r="M282" s="30"/>
      <c r="N282" s="30"/>
      <c r="O282" s="30"/>
      <c r="P282" s="32"/>
      <c r="Q282" s="36"/>
      <c r="R282" s="37"/>
      <c r="S282" s="38"/>
      <c r="T282" s="38"/>
      <c r="U282" s="37"/>
      <c r="V282" s="38"/>
      <c r="W282" s="38"/>
      <c r="X282" s="38"/>
      <c r="Y282" s="39"/>
    </row>
    <row r="283" spans="1:25" ht="22.5" customHeight="1">
      <c r="A283" s="28"/>
      <c r="B283" s="29"/>
      <c r="C283" s="30"/>
      <c r="D283" s="30"/>
      <c r="E283" s="30"/>
      <c r="F283" s="30"/>
      <c r="G283" s="29"/>
      <c r="H283" s="30"/>
      <c r="I283" s="30"/>
      <c r="J283" s="31"/>
      <c r="K283" s="29"/>
      <c r="L283" s="30"/>
      <c r="M283" s="30"/>
      <c r="N283" s="30"/>
      <c r="O283" s="30"/>
      <c r="P283" s="32"/>
      <c r="Q283" s="36"/>
      <c r="R283" s="37"/>
      <c r="S283" s="38"/>
      <c r="T283" s="38"/>
      <c r="U283" s="37"/>
      <c r="V283" s="38"/>
      <c r="W283" s="38"/>
      <c r="X283" s="38"/>
      <c r="Y283" s="39"/>
    </row>
    <row r="284" spans="1:25" ht="22.5" customHeight="1">
      <c r="A284" s="28"/>
      <c r="B284" s="29"/>
      <c r="C284" s="30"/>
      <c r="D284" s="30"/>
      <c r="E284" s="30"/>
      <c r="F284" s="30"/>
      <c r="G284" s="29"/>
      <c r="H284" s="30"/>
      <c r="I284" s="30"/>
      <c r="J284" s="31"/>
      <c r="K284" s="29"/>
      <c r="L284" s="30"/>
      <c r="M284" s="30"/>
      <c r="N284" s="30"/>
      <c r="O284" s="30"/>
      <c r="P284" s="32"/>
      <c r="Q284" s="36"/>
      <c r="R284" s="37"/>
      <c r="S284" s="38"/>
      <c r="T284" s="38"/>
      <c r="U284" s="37"/>
      <c r="V284" s="38"/>
      <c r="W284" s="38"/>
      <c r="X284" s="38"/>
      <c r="Y284" s="39"/>
    </row>
    <row r="285" spans="1:25" ht="22.5" customHeight="1">
      <c r="A285" s="28"/>
      <c r="B285" s="29"/>
      <c r="C285" s="30"/>
      <c r="D285" s="30"/>
      <c r="E285" s="30"/>
      <c r="F285" s="30"/>
      <c r="G285" s="29"/>
      <c r="H285" s="30"/>
      <c r="I285" s="30"/>
      <c r="J285" s="31"/>
      <c r="K285" s="29"/>
      <c r="L285" s="30"/>
      <c r="M285" s="30"/>
      <c r="N285" s="30"/>
      <c r="O285" s="30"/>
      <c r="P285" s="32"/>
      <c r="Q285" s="36"/>
      <c r="R285" s="37"/>
      <c r="S285" s="38"/>
      <c r="T285" s="38"/>
      <c r="U285" s="37"/>
      <c r="V285" s="38"/>
      <c r="W285" s="38"/>
      <c r="X285" s="38"/>
      <c r="Y285" s="39"/>
    </row>
    <row r="286" spans="1:25" ht="22.5" customHeight="1">
      <c r="A286" s="28"/>
      <c r="B286" s="29"/>
      <c r="C286" s="30"/>
      <c r="D286" s="30"/>
      <c r="E286" s="30"/>
      <c r="F286" s="30"/>
      <c r="G286" s="29"/>
      <c r="H286" s="30"/>
      <c r="I286" s="30"/>
      <c r="J286" s="31"/>
      <c r="K286" s="29"/>
      <c r="L286" s="30"/>
      <c r="M286" s="30"/>
      <c r="N286" s="30"/>
      <c r="O286" s="30"/>
      <c r="P286" s="32"/>
      <c r="Q286" s="36"/>
      <c r="R286" s="37"/>
      <c r="S286" s="38"/>
      <c r="T286" s="38"/>
      <c r="U286" s="37"/>
      <c r="V286" s="38"/>
      <c r="W286" s="38"/>
      <c r="X286" s="38"/>
      <c r="Y286" s="39"/>
    </row>
    <row r="287" spans="1:25" ht="22.5" customHeight="1">
      <c r="A287" s="28"/>
      <c r="B287" s="29"/>
      <c r="C287" s="30"/>
      <c r="D287" s="30"/>
      <c r="E287" s="30"/>
      <c r="F287" s="30"/>
      <c r="G287" s="29"/>
      <c r="H287" s="30"/>
      <c r="I287" s="30"/>
      <c r="J287" s="31"/>
      <c r="K287" s="29"/>
      <c r="L287" s="30"/>
      <c r="M287" s="30"/>
      <c r="N287" s="30"/>
      <c r="O287" s="30"/>
      <c r="P287" s="32"/>
      <c r="Q287" s="36"/>
      <c r="R287" s="37"/>
      <c r="S287" s="38"/>
      <c r="T287" s="38"/>
      <c r="U287" s="37"/>
      <c r="V287" s="38"/>
      <c r="W287" s="38"/>
      <c r="X287" s="38"/>
      <c r="Y287" s="39"/>
    </row>
    <row r="288" spans="1:25" ht="22.5" customHeight="1">
      <c r="A288" s="28"/>
      <c r="B288" s="29"/>
      <c r="C288" s="30"/>
      <c r="D288" s="30"/>
      <c r="E288" s="30"/>
      <c r="F288" s="30"/>
      <c r="G288" s="29"/>
      <c r="H288" s="30"/>
      <c r="I288" s="30"/>
      <c r="J288" s="31"/>
      <c r="K288" s="29"/>
      <c r="L288" s="30"/>
      <c r="M288" s="30"/>
      <c r="N288" s="30"/>
      <c r="O288" s="30"/>
      <c r="P288" s="32"/>
      <c r="Q288" s="36"/>
      <c r="R288" s="37"/>
      <c r="S288" s="38"/>
      <c r="T288" s="38"/>
      <c r="U288" s="37"/>
      <c r="V288" s="38"/>
      <c r="W288" s="38"/>
      <c r="X288" s="38"/>
      <c r="Y288" s="39"/>
    </row>
    <row r="289" spans="1:25" ht="22.5" customHeight="1">
      <c r="A289" s="28"/>
      <c r="B289" s="29"/>
      <c r="C289" s="30"/>
      <c r="D289" s="30"/>
      <c r="E289" s="30"/>
      <c r="F289" s="30"/>
      <c r="G289" s="29"/>
      <c r="H289" s="30"/>
      <c r="I289" s="30"/>
      <c r="J289" s="31"/>
      <c r="K289" s="29"/>
      <c r="L289" s="30"/>
      <c r="M289" s="30"/>
      <c r="N289" s="30"/>
      <c r="O289" s="30"/>
      <c r="P289" s="32"/>
      <c r="Q289" s="36"/>
      <c r="R289" s="37"/>
      <c r="S289" s="38"/>
      <c r="T289" s="38"/>
      <c r="U289" s="37"/>
      <c r="V289" s="38"/>
      <c r="W289" s="38"/>
      <c r="X289" s="38"/>
      <c r="Y289" s="39"/>
    </row>
    <row r="290" spans="1:25" ht="22.5" customHeight="1">
      <c r="A290" s="28"/>
      <c r="B290" s="29"/>
      <c r="C290" s="30"/>
      <c r="D290" s="30"/>
      <c r="E290" s="30"/>
      <c r="F290" s="30"/>
      <c r="G290" s="29"/>
      <c r="H290" s="30"/>
      <c r="I290" s="30"/>
      <c r="J290" s="31"/>
      <c r="K290" s="29"/>
      <c r="L290" s="30"/>
      <c r="M290" s="30"/>
      <c r="N290" s="30"/>
      <c r="O290" s="30"/>
      <c r="P290" s="32"/>
      <c r="Q290" s="36"/>
      <c r="R290" s="37"/>
      <c r="S290" s="38"/>
      <c r="T290" s="38"/>
      <c r="U290" s="37"/>
      <c r="V290" s="38"/>
      <c r="W290" s="38"/>
      <c r="X290" s="38"/>
      <c r="Y290" s="39"/>
    </row>
    <row r="291" spans="1:25" ht="22.5" customHeight="1">
      <c r="A291" s="28"/>
      <c r="B291" s="29"/>
      <c r="C291" s="30"/>
      <c r="D291" s="30"/>
      <c r="E291" s="30"/>
      <c r="F291" s="30"/>
      <c r="G291" s="29"/>
      <c r="H291" s="30"/>
      <c r="I291" s="30"/>
      <c r="J291" s="31"/>
      <c r="K291" s="29"/>
      <c r="L291" s="30"/>
      <c r="M291" s="30"/>
      <c r="N291" s="30"/>
      <c r="O291" s="30"/>
      <c r="P291" s="32"/>
      <c r="Q291" s="36"/>
      <c r="R291" s="37"/>
      <c r="S291" s="38"/>
      <c r="T291" s="38"/>
      <c r="U291" s="37"/>
      <c r="V291" s="38"/>
      <c r="W291" s="38"/>
      <c r="X291" s="38"/>
      <c r="Y291" s="39"/>
    </row>
    <row r="292" spans="1:25" ht="22.5" customHeight="1">
      <c r="A292" s="28"/>
      <c r="B292" s="29"/>
      <c r="C292" s="30"/>
      <c r="D292" s="30"/>
      <c r="E292" s="30"/>
      <c r="F292" s="30"/>
      <c r="G292" s="29"/>
      <c r="H292" s="30"/>
      <c r="I292" s="30"/>
      <c r="J292" s="31"/>
      <c r="K292" s="29"/>
      <c r="L292" s="30"/>
      <c r="M292" s="30"/>
      <c r="N292" s="30"/>
      <c r="O292" s="30"/>
      <c r="P292" s="32"/>
      <c r="Q292" s="36"/>
      <c r="R292" s="37"/>
      <c r="S292" s="38"/>
      <c r="T292" s="38"/>
      <c r="U292" s="37"/>
      <c r="V292" s="38"/>
      <c r="W292" s="38"/>
      <c r="X292" s="38"/>
      <c r="Y292" s="39"/>
    </row>
    <row r="293" spans="1:25" ht="22.5" customHeight="1">
      <c r="A293" s="28"/>
      <c r="B293" s="29"/>
      <c r="C293" s="30"/>
      <c r="D293" s="30"/>
      <c r="E293" s="30"/>
      <c r="F293" s="30"/>
      <c r="G293" s="29"/>
      <c r="H293" s="30"/>
      <c r="I293" s="30"/>
      <c r="J293" s="31"/>
      <c r="K293" s="29"/>
      <c r="L293" s="30"/>
      <c r="M293" s="30"/>
      <c r="N293" s="30"/>
      <c r="O293" s="30"/>
      <c r="P293" s="32"/>
      <c r="Q293" s="36"/>
      <c r="R293" s="37"/>
      <c r="S293" s="38"/>
      <c r="T293" s="38"/>
      <c r="U293" s="37"/>
      <c r="V293" s="38"/>
      <c r="W293" s="38"/>
      <c r="X293" s="38"/>
      <c r="Y293" s="39"/>
    </row>
    <row r="294" spans="1:25" ht="22.5" customHeight="1">
      <c r="A294" s="28"/>
      <c r="B294" s="29"/>
      <c r="C294" s="30"/>
      <c r="D294" s="30"/>
      <c r="E294" s="30"/>
      <c r="F294" s="30"/>
      <c r="G294" s="29"/>
      <c r="H294" s="30"/>
      <c r="I294" s="30"/>
      <c r="J294" s="31"/>
      <c r="K294" s="29"/>
      <c r="L294" s="30"/>
      <c r="M294" s="30"/>
      <c r="N294" s="30"/>
      <c r="O294" s="30"/>
      <c r="P294" s="32"/>
      <c r="Q294" s="36"/>
      <c r="R294" s="37"/>
      <c r="S294" s="38"/>
      <c r="T294" s="38"/>
      <c r="U294" s="37"/>
      <c r="V294" s="38"/>
      <c r="W294" s="38"/>
      <c r="X294" s="38"/>
      <c r="Y294" s="39"/>
    </row>
    <row r="295" spans="1:25" ht="22.5" customHeight="1">
      <c r="A295" s="28"/>
      <c r="B295" s="29"/>
      <c r="C295" s="30"/>
      <c r="D295" s="30"/>
      <c r="E295" s="30"/>
      <c r="F295" s="30"/>
      <c r="G295" s="29"/>
      <c r="H295" s="30"/>
      <c r="I295" s="30"/>
      <c r="J295" s="31"/>
      <c r="K295" s="29"/>
      <c r="L295" s="30"/>
      <c r="M295" s="30"/>
      <c r="N295" s="30"/>
      <c r="O295" s="30"/>
      <c r="P295" s="32"/>
      <c r="Q295" s="36"/>
      <c r="R295" s="37"/>
      <c r="S295" s="38"/>
      <c r="T295" s="38"/>
      <c r="U295" s="37"/>
      <c r="V295" s="38"/>
      <c r="W295" s="38"/>
      <c r="X295" s="38"/>
      <c r="Y295" s="39"/>
    </row>
    <row r="296" spans="1:25" ht="22.5" customHeight="1">
      <c r="A296" s="28"/>
      <c r="B296" s="29"/>
      <c r="C296" s="30"/>
      <c r="D296" s="30"/>
      <c r="E296" s="30"/>
      <c r="F296" s="30"/>
      <c r="G296" s="29"/>
      <c r="H296" s="30"/>
      <c r="I296" s="30"/>
      <c r="J296" s="31"/>
      <c r="K296" s="29"/>
      <c r="L296" s="30"/>
      <c r="M296" s="30"/>
      <c r="N296" s="30"/>
      <c r="O296" s="30"/>
      <c r="P296" s="32"/>
      <c r="Q296" s="36"/>
      <c r="R296" s="37"/>
      <c r="S296" s="38"/>
      <c r="T296" s="38"/>
      <c r="U296" s="37"/>
      <c r="V296" s="38"/>
      <c r="W296" s="38"/>
      <c r="X296" s="38"/>
      <c r="Y296" s="39"/>
    </row>
    <row r="297" spans="1:25" ht="22.5" customHeight="1">
      <c r="A297" s="28"/>
      <c r="B297" s="29"/>
      <c r="C297" s="30"/>
      <c r="D297" s="30"/>
      <c r="E297" s="30"/>
      <c r="F297" s="30"/>
      <c r="G297" s="29"/>
      <c r="H297" s="30"/>
      <c r="I297" s="30"/>
      <c r="J297" s="31"/>
      <c r="K297" s="29"/>
      <c r="L297" s="30"/>
      <c r="M297" s="30"/>
      <c r="N297" s="30"/>
      <c r="O297" s="30"/>
      <c r="P297" s="32"/>
      <c r="Q297" s="36"/>
      <c r="R297" s="37"/>
      <c r="S297" s="38"/>
      <c r="T297" s="38"/>
      <c r="U297" s="37"/>
      <c r="V297" s="38"/>
      <c r="W297" s="38"/>
      <c r="X297" s="38"/>
      <c r="Y297" s="39"/>
    </row>
    <row r="298" spans="1:25" ht="22.5" customHeight="1">
      <c r="A298" s="28"/>
      <c r="B298" s="29"/>
      <c r="C298" s="30"/>
      <c r="D298" s="30"/>
      <c r="E298" s="30"/>
      <c r="F298" s="30"/>
      <c r="G298" s="29"/>
      <c r="H298" s="30"/>
      <c r="I298" s="30"/>
      <c r="J298" s="31"/>
      <c r="K298" s="29"/>
      <c r="L298" s="30"/>
      <c r="M298" s="30"/>
      <c r="N298" s="30"/>
      <c r="O298" s="30"/>
      <c r="P298" s="32"/>
      <c r="Q298" s="36"/>
      <c r="R298" s="37"/>
      <c r="S298" s="38"/>
      <c r="T298" s="38"/>
      <c r="U298" s="37"/>
      <c r="V298" s="38"/>
      <c r="W298" s="38"/>
      <c r="X298" s="38"/>
      <c r="Y298" s="39"/>
    </row>
    <row r="299" spans="1:25" ht="22.5" customHeight="1">
      <c r="A299" s="28"/>
      <c r="B299" s="29"/>
      <c r="C299" s="30"/>
      <c r="D299" s="30"/>
      <c r="E299" s="30"/>
      <c r="F299" s="30"/>
      <c r="G299" s="29"/>
      <c r="H299" s="30"/>
      <c r="I299" s="30"/>
      <c r="J299" s="31"/>
      <c r="K299" s="29"/>
      <c r="L299" s="30"/>
      <c r="M299" s="30"/>
      <c r="N299" s="30"/>
      <c r="O299" s="30"/>
      <c r="P299" s="32"/>
      <c r="Q299" s="36"/>
      <c r="R299" s="37"/>
      <c r="S299" s="38"/>
      <c r="T299" s="38"/>
      <c r="U299" s="37"/>
      <c r="V299" s="38"/>
      <c r="W299" s="38"/>
      <c r="X299" s="38"/>
      <c r="Y299" s="39"/>
    </row>
    <row r="300" spans="1:25" ht="22.5" customHeight="1">
      <c r="A300" s="28"/>
      <c r="B300" s="29"/>
      <c r="C300" s="30"/>
      <c r="D300" s="30"/>
      <c r="E300" s="30"/>
      <c r="F300" s="30"/>
      <c r="G300" s="29"/>
      <c r="H300" s="30"/>
      <c r="I300" s="30"/>
      <c r="J300" s="31"/>
      <c r="K300" s="29"/>
      <c r="L300" s="30"/>
      <c r="M300" s="30"/>
      <c r="N300" s="30"/>
      <c r="O300" s="30"/>
      <c r="P300" s="32"/>
      <c r="Q300" s="36"/>
      <c r="R300" s="37"/>
      <c r="S300" s="38"/>
      <c r="T300" s="38"/>
      <c r="U300" s="37"/>
      <c r="V300" s="38"/>
      <c r="W300" s="38"/>
      <c r="X300" s="38"/>
      <c r="Y300" s="39"/>
    </row>
    <row r="301" spans="1:25" ht="22.5" customHeight="1">
      <c r="A301" s="28"/>
      <c r="B301" s="29"/>
      <c r="C301" s="30"/>
      <c r="D301" s="30"/>
      <c r="E301" s="30"/>
      <c r="F301" s="30"/>
      <c r="G301" s="29"/>
      <c r="H301" s="30"/>
      <c r="I301" s="30"/>
      <c r="J301" s="31"/>
      <c r="K301" s="29"/>
      <c r="L301" s="30"/>
      <c r="M301" s="30"/>
      <c r="N301" s="30"/>
      <c r="O301" s="30"/>
      <c r="P301" s="32"/>
      <c r="Q301" s="36"/>
      <c r="R301" s="37"/>
      <c r="S301" s="38"/>
      <c r="T301" s="38"/>
      <c r="U301" s="37"/>
      <c r="V301" s="38"/>
      <c r="W301" s="38"/>
      <c r="X301" s="38"/>
      <c r="Y301" s="39"/>
    </row>
    <row r="302" spans="1:25" ht="22.5" customHeight="1">
      <c r="A302" s="28"/>
      <c r="B302" s="29"/>
      <c r="C302" s="30"/>
      <c r="D302" s="30"/>
      <c r="E302" s="30"/>
      <c r="F302" s="30"/>
      <c r="G302" s="29"/>
      <c r="H302" s="30"/>
      <c r="I302" s="30"/>
      <c r="J302" s="31"/>
      <c r="K302" s="29"/>
      <c r="L302" s="30"/>
      <c r="M302" s="30"/>
      <c r="N302" s="30"/>
      <c r="O302" s="30"/>
      <c r="P302" s="32"/>
      <c r="Q302" s="36"/>
      <c r="R302" s="37"/>
      <c r="S302" s="38"/>
      <c r="T302" s="38"/>
      <c r="U302" s="37"/>
      <c r="V302" s="38"/>
      <c r="W302" s="38"/>
      <c r="X302" s="38"/>
      <c r="Y302" s="39"/>
    </row>
    <row r="303" spans="1:25" ht="22.5" customHeight="1">
      <c r="A303" s="28"/>
      <c r="B303" s="29"/>
      <c r="C303" s="30"/>
      <c r="D303" s="30"/>
      <c r="E303" s="30"/>
      <c r="F303" s="30"/>
      <c r="G303" s="29"/>
      <c r="H303" s="30"/>
      <c r="I303" s="30"/>
      <c r="J303" s="31"/>
      <c r="K303" s="29"/>
      <c r="L303" s="30"/>
      <c r="M303" s="30"/>
      <c r="N303" s="30"/>
      <c r="O303" s="30"/>
      <c r="P303" s="32"/>
      <c r="Q303" s="36"/>
      <c r="R303" s="37"/>
      <c r="S303" s="38"/>
      <c r="T303" s="38"/>
      <c r="U303" s="37"/>
      <c r="V303" s="38"/>
      <c r="W303" s="38"/>
      <c r="X303" s="38"/>
      <c r="Y303" s="39"/>
    </row>
    <row r="304" spans="1:25" ht="22.5" customHeight="1">
      <c r="A304" s="28"/>
      <c r="B304" s="29"/>
      <c r="C304" s="30"/>
      <c r="D304" s="30"/>
      <c r="E304" s="30"/>
      <c r="F304" s="30"/>
      <c r="G304" s="29"/>
      <c r="H304" s="30"/>
      <c r="I304" s="30"/>
      <c r="J304" s="31"/>
      <c r="K304" s="29"/>
      <c r="L304" s="30"/>
      <c r="M304" s="30"/>
      <c r="N304" s="30"/>
      <c r="O304" s="30"/>
      <c r="P304" s="32"/>
      <c r="Q304" s="36"/>
      <c r="R304" s="37"/>
      <c r="S304" s="38"/>
      <c r="T304" s="38"/>
      <c r="U304" s="37"/>
      <c r="V304" s="38"/>
      <c r="W304" s="38"/>
      <c r="X304" s="38"/>
      <c r="Y304" s="39"/>
    </row>
    <row r="305" spans="1:25" ht="22.5" customHeight="1">
      <c r="A305" s="28"/>
      <c r="B305" s="29"/>
      <c r="C305" s="30"/>
      <c r="D305" s="30"/>
      <c r="E305" s="30"/>
      <c r="F305" s="30"/>
      <c r="G305" s="29"/>
      <c r="H305" s="30"/>
      <c r="I305" s="30"/>
      <c r="J305" s="31"/>
      <c r="K305" s="29"/>
      <c r="L305" s="30"/>
      <c r="M305" s="30"/>
      <c r="N305" s="30"/>
      <c r="O305" s="30"/>
      <c r="P305" s="32"/>
      <c r="Q305" s="36"/>
      <c r="R305" s="37"/>
      <c r="S305" s="38"/>
      <c r="T305" s="38"/>
      <c r="U305" s="37"/>
      <c r="V305" s="38"/>
      <c r="W305" s="38"/>
      <c r="X305" s="38"/>
      <c r="Y305" s="39"/>
    </row>
    <row r="306" spans="1:25" ht="22.5" customHeight="1">
      <c r="A306" s="28"/>
      <c r="B306" s="29"/>
      <c r="C306" s="30"/>
      <c r="D306" s="30"/>
      <c r="E306" s="30"/>
      <c r="F306" s="30"/>
      <c r="G306" s="29"/>
      <c r="H306" s="30"/>
      <c r="I306" s="30"/>
      <c r="J306" s="31"/>
      <c r="K306" s="29"/>
      <c r="L306" s="30"/>
      <c r="M306" s="30"/>
      <c r="N306" s="30"/>
      <c r="O306" s="30"/>
      <c r="P306" s="32"/>
      <c r="Q306" s="36"/>
      <c r="R306" s="37"/>
      <c r="S306" s="38"/>
      <c r="T306" s="38"/>
      <c r="U306" s="37"/>
      <c r="V306" s="38"/>
      <c r="W306" s="38"/>
      <c r="X306" s="38"/>
      <c r="Y306" s="39"/>
    </row>
    <row r="307" spans="1:25" ht="22.5" customHeight="1">
      <c r="A307" s="28"/>
      <c r="B307" s="29"/>
      <c r="C307" s="30"/>
      <c r="D307" s="30"/>
      <c r="E307" s="30"/>
      <c r="F307" s="30"/>
      <c r="G307" s="29"/>
      <c r="H307" s="30"/>
      <c r="I307" s="30"/>
      <c r="J307" s="31"/>
      <c r="K307" s="29"/>
      <c r="L307" s="30"/>
      <c r="M307" s="30"/>
      <c r="N307" s="30"/>
      <c r="O307" s="30"/>
      <c r="P307" s="32"/>
      <c r="Q307" s="36"/>
      <c r="R307" s="37"/>
      <c r="S307" s="38"/>
      <c r="T307" s="38"/>
      <c r="U307" s="37"/>
      <c r="V307" s="38"/>
      <c r="W307" s="38"/>
      <c r="X307" s="38"/>
      <c r="Y307" s="39"/>
    </row>
    <row r="308" spans="1:25" ht="22.5" customHeight="1">
      <c r="A308" s="28"/>
      <c r="B308" s="29"/>
      <c r="C308" s="30"/>
      <c r="D308" s="30"/>
      <c r="E308" s="30"/>
      <c r="F308" s="30"/>
      <c r="G308" s="29"/>
      <c r="H308" s="30"/>
      <c r="I308" s="30"/>
      <c r="J308" s="31"/>
      <c r="K308" s="29"/>
      <c r="L308" s="30"/>
      <c r="M308" s="30"/>
      <c r="N308" s="30"/>
      <c r="O308" s="30"/>
      <c r="P308" s="32"/>
      <c r="Q308" s="36"/>
      <c r="R308" s="37"/>
      <c r="S308" s="38"/>
      <c r="T308" s="38"/>
      <c r="U308" s="37"/>
      <c r="V308" s="38"/>
      <c r="W308" s="38"/>
      <c r="X308" s="38"/>
      <c r="Y308" s="39"/>
    </row>
    <row r="309" spans="1:25" ht="22.5" customHeight="1">
      <c r="A309" s="28"/>
      <c r="B309" s="29"/>
      <c r="C309" s="30"/>
      <c r="D309" s="30"/>
      <c r="E309" s="30"/>
      <c r="F309" s="30"/>
      <c r="G309" s="29"/>
      <c r="H309" s="30"/>
      <c r="I309" s="30"/>
      <c r="J309" s="31"/>
      <c r="K309" s="29"/>
      <c r="L309" s="30"/>
      <c r="M309" s="30"/>
      <c r="N309" s="30"/>
      <c r="O309" s="30"/>
      <c r="P309" s="32"/>
      <c r="Q309" s="36"/>
      <c r="R309" s="37"/>
      <c r="S309" s="38"/>
      <c r="T309" s="38"/>
      <c r="U309" s="37"/>
      <c r="V309" s="38"/>
      <c r="W309" s="38"/>
      <c r="X309" s="38"/>
      <c r="Y309" s="39"/>
    </row>
    <row r="310" spans="1:25" ht="22.5" customHeight="1">
      <c r="A310" s="28"/>
      <c r="B310" s="29"/>
      <c r="C310" s="30"/>
      <c r="D310" s="30"/>
      <c r="E310" s="30"/>
      <c r="F310" s="30"/>
      <c r="G310" s="29"/>
      <c r="H310" s="30"/>
      <c r="I310" s="30"/>
      <c r="J310" s="31"/>
      <c r="K310" s="29"/>
      <c r="L310" s="30"/>
      <c r="M310" s="30"/>
      <c r="N310" s="30"/>
      <c r="O310" s="30"/>
      <c r="P310" s="32"/>
      <c r="Q310" s="36"/>
      <c r="R310" s="37"/>
      <c r="S310" s="38"/>
      <c r="T310" s="38"/>
      <c r="U310" s="37"/>
      <c r="V310" s="38"/>
      <c r="W310" s="38"/>
      <c r="X310" s="38"/>
      <c r="Y310" s="39"/>
    </row>
    <row r="311" spans="1:25" ht="22.5" customHeight="1">
      <c r="A311" s="28"/>
      <c r="B311" s="29"/>
      <c r="C311" s="30"/>
      <c r="D311" s="30"/>
      <c r="E311" s="30"/>
      <c r="F311" s="30"/>
      <c r="G311" s="29"/>
      <c r="H311" s="30"/>
      <c r="I311" s="30"/>
      <c r="J311" s="31"/>
      <c r="K311" s="29"/>
      <c r="L311" s="30"/>
      <c r="M311" s="30"/>
      <c r="N311" s="30"/>
      <c r="O311" s="30"/>
      <c r="P311" s="32"/>
      <c r="Q311" s="36"/>
      <c r="R311" s="37"/>
      <c r="S311" s="38"/>
      <c r="T311" s="38"/>
      <c r="U311" s="37"/>
      <c r="V311" s="38"/>
      <c r="W311" s="38"/>
      <c r="X311" s="38"/>
      <c r="Y311" s="39"/>
    </row>
    <row r="312" spans="1:25" ht="22.5" customHeight="1">
      <c r="A312" s="28"/>
      <c r="B312" s="29"/>
      <c r="C312" s="30"/>
      <c r="D312" s="30"/>
      <c r="E312" s="30"/>
      <c r="F312" s="30"/>
      <c r="G312" s="29"/>
      <c r="H312" s="30"/>
      <c r="I312" s="30"/>
      <c r="J312" s="31"/>
      <c r="K312" s="29"/>
      <c r="L312" s="30"/>
      <c r="M312" s="30"/>
      <c r="N312" s="30"/>
      <c r="O312" s="30"/>
      <c r="P312" s="32"/>
      <c r="Q312" s="36"/>
      <c r="R312" s="37"/>
      <c r="S312" s="38"/>
      <c r="T312" s="38"/>
      <c r="U312" s="37"/>
      <c r="V312" s="38"/>
      <c r="W312" s="38"/>
      <c r="X312" s="38"/>
      <c r="Y312" s="39"/>
    </row>
    <row r="313" spans="1:25" ht="22.5" customHeight="1">
      <c r="A313" s="28"/>
      <c r="B313" s="29"/>
      <c r="C313" s="30"/>
      <c r="D313" s="30"/>
      <c r="E313" s="30"/>
      <c r="F313" s="30"/>
      <c r="G313" s="29"/>
      <c r="H313" s="30"/>
      <c r="I313" s="30"/>
      <c r="J313" s="31"/>
      <c r="K313" s="29"/>
      <c r="L313" s="30"/>
      <c r="M313" s="30"/>
      <c r="N313" s="30"/>
      <c r="O313" s="30"/>
      <c r="P313" s="32"/>
      <c r="Q313" s="36"/>
      <c r="R313" s="37"/>
      <c r="S313" s="38"/>
      <c r="T313" s="38"/>
      <c r="U313" s="37"/>
      <c r="V313" s="38"/>
      <c r="W313" s="38"/>
      <c r="X313" s="38"/>
      <c r="Y313" s="39"/>
    </row>
    <row r="314" spans="1:25" ht="22.5" customHeight="1">
      <c r="A314" s="28"/>
      <c r="B314" s="29"/>
      <c r="C314" s="30"/>
      <c r="D314" s="30"/>
      <c r="E314" s="30"/>
      <c r="F314" s="30"/>
      <c r="G314" s="29"/>
      <c r="H314" s="30"/>
      <c r="I314" s="30"/>
      <c r="J314" s="31"/>
      <c r="K314" s="29"/>
      <c r="L314" s="30"/>
      <c r="M314" s="30"/>
      <c r="N314" s="30"/>
      <c r="O314" s="30"/>
      <c r="P314" s="32"/>
      <c r="Q314" s="36"/>
      <c r="R314" s="37"/>
      <c r="S314" s="38"/>
      <c r="T314" s="38"/>
      <c r="U314" s="37"/>
      <c r="V314" s="38"/>
      <c r="W314" s="38"/>
      <c r="X314" s="38"/>
      <c r="Y314" s="39"/>
    </row>
    <row r="315" spans="1:25" ht="22.5" customHeight="1">
      <c r="A315" s="28"/>
      <c r="B315" s="29"/>
      <c r="C315" s="30"/>
      <c r="D315" s="30"/>
      <c r="E315" s="30"/>
      <c r="F315" s="30"/>
      <c r="G315" s="29"/>
      <c r="H315" s="30"/>
      <c r="I315" s="30"/>
      <c r="J315" s="31"/>
      <c r="K315" s="29"/>
      <c r="L315" s="30"/>
      <c r="M315" s="30"/>
      <c r="N315" s="30"/>
      <c r="O315" s="30"/>
      <c r="P315" s="32"/>
      <c r="Q315" s="36"/>
      <c r="R315" s="37"/>
      <c r="S315" s="38"/>
      <c r="T315" s="38"/>
      <c r="U315" s="37"/>
      <c r="V315" s="38"/>
      <c r="W315" s="38"/>
      <c r="X315" s="38"/>
      <c r="Y315" s="39"/>
    </row>
    <row r="316" spans="1:25" ht="22.5" customHeight="1">
      <c r="A316" s="28"/>
      <c r="B316" s="29"/>
      <c r="C316" s="30"/>
      <c r="D316" s="30"/>
      <c r="E316" s="30"/>
      <c r="F316" s="30"/>
      <c r="G316" s="29"/>
      <c r="H316" s="30"/>
      <c r="I316" s="30"/>
      <c r="J316" s="31"/>
      <c r="K316" s="29"/>
      <c r="L316" s="30"/>
      <c r="M316" s="30"/>
      <c r="N316" s="30"/>
      <c r="O316" s="30"/>
      <c r="P316" s="32"/>
      <c r="Q316" s="36"/>
      <c r="R316" s="37"/>
      <c r="S316" s="38"/>
      <c r="T316" s="38"/>
      <c r="U316" s="37"/>
      <c r="V316" s="38"/>
      <c r="W316" s="38"/>
      <c r="X316" s="38"/>
      <c r="Y316" s="39"/>
    </row>
    <row r="317" spans="1:25" ht="22.5" customHeight="1">
      <c r="A317" s="28"/>
      <c r="B317" s="29"/>
      <c r="C317" s="30"/>
      <c r="D317" s="30"/>
      <c r="E317" s="30"/>
      <c r="F317" s="30"/>
      <c r="G317" s="29"/>
      <c r="H317" s="30"/>
      <c r="I317" s="30"/>
      <c r="J317" s="31"/>
      <c r="K317" s="29"/>
      <c r="L317" s="30"/>
      <c r="M317" s="30"/>
      <c r="N317" s="30"/>
      <c r="O317" s="30"/>
      <c r="P317" s="32"/>
      <c r="Q317" s="36"/>
      <c r="R317" s="37"/>
      <c r="S317" s="38"/>
      <c r="T317" s="38"/>
      <c r="U317" s="37"/>
      <c r="V317" s="38"/>
      <c r="W317" s="38"/>
      <c r="X317" s="38"/>
      <c r="Y317" s="39"/>
    </row>
    <row r="318" spans="1:25" ht="22.5" customHeight="1">
      <c r="A318" s="28"/>
      <c r="B318" s="29"/>
      <c r="C318" s="30"/>
      <c r="D318" s="30"/>
      <c r="E318" s="30"/>
      <c r="F318" s="30"/>
      <c r="G318" s="29"/>
      <c r="H318" s="30"/>
      <c r="I318" s="30"/>
      <c r="J318" s="31"/>
      <c r="K318" s="29"/>
      <c r="L318" s="30"/>
      <c r="M318" s="30"/>
      <c r="N318" s="30"/>
      <c r="O318" s="30"/>
      <c r="P318" s="32"/>
      <c r="Q318" s="36"/>
      <c r="R318" s="37"/>
      <c r="S318" s="38"/>
      <c r="T318" s="38"/>
      <c r="U318" s="37"/>
      <c r="V318" s="38"/>
      <c r="W318" s="38"/>
      <c r="X318" s="38"/>
      <c r="Y318" s="39"/>
    </row>
    <row r="319" spans="1:25" s="47" customFormat="1" ht="30" customHeight="1">
      <c r="A319" s="40" t="s">
        <v>71</v>
      </c>
      <c r="B319" s="41"/>
      <c r="C319" s="42"/>
      <c r="D319" s="42"/>
      <c r="E319" s="42"/>
      <c r="F319" s="42"/>
      <c r="G319" s="42"/>
      <c r="H319" s="42"/>
      <c r="I319" s="42"/>
      <c r="J319" s="43"/>
      <c r="K319" s="42"/>
      <c r="L319" s="42"/>
      <c r="M319" s="42"/>
      <c r="N319" s="42"/>
      <c r="O319" s="42"/>
      <c r="P319" s="44"/>
      <c r="Q319" s="45"/>
      <c r="R319" s="45"/>
      <c r="S319" s="45"/>
      <c r="T319" s="45"/>
      <c r="U319" s="45"/>
      <c r="V319" s="45"/>
      <c r="W319" s="45"/>
      <c r="X319" s="45"/>
      <c r="Y319" s="46" t="s">
        <v>72</v>
      </c>
    </row>
    <row r="320" spans="1:25" ht="22.5" customHeight="1">
      <c r="A320" s="28"/>
      <c r="B320" s="29"/>
      <c r="C320" s="30"/>
      <c r="D320" s="30"/>
      <c r="E320" s="30"/>
      <c r="F320" s="30"/>
      <c r="G320" s="29"/>
      <c r="H320" s="30"/>
      <c r="I320" s="30"/>
      <c r="J320" s="31"/>
      <c r="K320" s="29"/>
      <c r="L320" s="30"/>
      <c r="M320" s="30"/>
      <c r="N320" s="30"/>
      <c r="O320" s="30"/>
      <c r="P320" s="32"/>
      <c r="Q320" s="36"/>
      <c r="R320" s="37"/>
      <c r="S320" s="38"/>
      <c r="T320" s="38"/>
      <c r="U320" s="37"/>
      <c r="V320" s="38"/>
      <c r="W320" s="38"/>
      <c r="X320" s="38"/>
      <c r="Y320" s="39"/>
    </row>
    <row r="321" spans="1:25" ht="22.5" customHeight="1">
      <c r="A321" s="28"/>
      <c r="B321" s="29"/>
      <c r="C321" s="30"/>
      <c r="D321" s="30"/>
      <c r="E321" s="30"/>
      <c r="F321" s="30"/>
      <c r="G321" s="29"/>
      <c r="H321" s="30"/>
      <c r="I321" s="30"/>
      <c r="J321" s="31"/>
      <c r="K321" s="29"/>
      <c r="L321" s="30"/>
      <c r="M321" s="30"/>
      <c r="N321" s="30"/>
      <c r="O321" s="30"/>
      <c r="P321" s="32"/>
      <c r="Q321" s="36"/>
      <c r="R321" s="37"/>
      <c r="S321" s="38"/>
      <c r="T321" s="38"/>
      <c r="U321" s="37"/>
      <c r="V321" s="38"/>
      <c r="W321" s="38"/>
      <c r="X321" s="38"/>
      <c r="Y321" s="39"/>
    </row>
    <row r="322" spans="1:25" ht="22.5" customHeight="1">
      <c r="A322" s="28"/>
      <c r="B322" s="29"/>
      <c r="C322" s="30"/>
      <c r="D322" s="30"/>
      <c r="E322" s="30"/>
      <c r="F322" s="30"/>
      <c r="G322" s="29"/>
      <c r="H322" s="30"/>
      <c r="I322" s="30"/>
      <c r="J322" s="31"/>
      <c r="K322" s="29"/>
      <c r="L322" s="30"/>
      <c r="M322" s="30"/>
      <c r="N322" s="30"/>
      <c r="O322" s="30"/>
      <c r="P322" s="32"/>
      <c r="Q322" s="36"/>
      <c r="R322" s="37"/>
      <c r="S322" s="38"/>
      <c r="T322" s="38"/>
      <c r="U322" s="37"/>
      <c r="V322" s="38"/>
      <c r="W322" s="38"/>
      <c r="X322" s="38"/>
      <c r="Y322" s="39"/>
    </row>
    <row r="323" spans="1:25" ht="22.5" customHeight="1">
      <c r="A323" s="28"/>
      <c r="B323" s="29"/>
      <c r="C323" s="30"/>
      <c r="D323" s="30"/>
      <c r="E323" s="30"/>
      <c r="F323" s="30"/>
      <c r="G323" s="29"/>
      <c r="H323" s="30"/>
      <c r="I323" s="30"/>
      <c r="J323" s="31"/>
      <c r="K323" s="29"/>
      <c r="L323" s="30"/>
      <c r="M323" s="30"/>
      <c r="N323" s="30"/>
      <c r="O323" s="30"/>
      <c r="P323" s="32"/>
      <c r="Q323" s="36"/>
      <c r="R323" s="37"/>
      <c r="S323" s="38"/>
      <c r="T323" s="38"/>
      <c r="U323" s="37"/>
      <c r="V323" s="38"/>
      <c r="W323" s="38"/>
      <c r="X323" s="38"/>
      <c r="Y323" s="39"/>
    </row>
    <row r="324" spans="1:25" ht="22.5" customHeight="1">
      <c r="A324" s="28"/>
      <c r="B324" s="29"/>
      <c r="C324" s="30"/>
      <c r="D324" s="30"/>
      <c r="E324" s="30"/>
      <c r="F324" s="30"/>
      <c r="G324" s="29"/>
      <c r="H324" s="30"/>
      <c r="I324" s="30"/>
      <c r="J324" s="31"/>
      <c r="K324" s="29"/>
      <c r="L324" s="30"/>
      <c r="M324" s="30"/>
      <c r="N324" s="30"/>
      <c r="O324" s="30"/>
      <c r="P324" s="32"/>
      <c r="Q324" s="36"/>
      <c r="R324" s="37"/>
      <c r="S324" s="38"/>
      <c r="T324" s="38"/>
      <c r="U324" s="37"/>
      <c r="V324" s="38"/>
      <c r="W324" s="38"/>
      <c r="X324" s="38"/>
      <c r="Y324" s="39"/>
    </row>
    <row r="325" spans="1:25" ht="22.5" customHeight="1">
      <c r="A325" s="28"/>
      <c r="B325" s="29"/>
      <c r="C325" s="30"/>
      <c r="D325" s="30"/>
      <c r="E325" s="30"/>
      <c r="F325" s="30"/>
      <c r="G325" s="29"/>
      <c r="H325" s="30"/>
      <c r="I325" s="30"/>
      <c r="J325" s="31"/>
      <c r="K325" s="29"/>
      <c r="L325" s="30"/>
      <c r="M325" s="30"/>
      <c r="N325" s="30"/>
      <c r="O325" s="30"/>
      <c r="P325" s="32"/>
      <c r="Q325" s="36"/>
      <c r="R325" s="37"/>
      <c r="S325" s="38"/>
      <c r="T325" s="38"/>
      <c r="U325" s="37"/>
      <c r="V325" s="38"/>
      <c r="W325" s="38"/>
      <c r="X325" s="38"/>
      <c r="Y325" s="39"/>
    </row>
    <row r="326" spans="1:25" ht="22.5" customHeight="1">
      <c r="A326" s="28"/>
      <c r="B326" s="29"/>
      <c r="C326" s="30"/>
      <c r="D326" s="30"/>
      <c r="E326" s="30"/>
      <c r="F326" s="30"/>
      <c r="G326" s="29"/>
      <c r="H326" s="30"/>
      <c r="I326" s="30"/>
      <c r="J326" s="31"/>
      <c r="K326" s="29"/>
      <c r="L326" s="30"/>
      <c r="M326" s="30"/>
      <c r="N326" s="30"/>
      <c r="O326" s="30"/>
      <c r="P326" s="32"/>
      <c r="Q326" s="36"/>
      <c r="R326" s="37"/>
      <c r="S326" s="38"/>
      <c r="T326" s="38"/>
      <c r="U326" s="37"/>
      <c r="V326" s="38"/>
      <c r="W326" s="38"/>
      <c r="X326" s="38"/>
      <c r="Y326" s="39"/>
    </row>
    <row r="327" spans="1:25" ht="22.5" customHeight="1">
      <c r="A327" s="28"/>
      <c r="B327" s="29"/>
      <c r="C327" s="30"/>
      <c r="D327" s="30"/>
      <c r="E327" s="30"/>
      <c r="F327" s="30"/>
      <c r="G327" s="29"/>
      <c r="H327" s="30"/>
      <c r="I327" s="30"/>
      <c r="J327" s="31"/>
      <c r="K327" s="29"/>
      <c r="L327" s="30"/>
      <c r="M327" s="30"/>
      <c r="N327" s="30"/>
      <c r="O327" s="30"/>
      <c r="P327" s="32"/>
      <c r="Q327" s="36"/>
      <c r="R327" s="37"/>
      <c r="S327" s="38"/>
      <c r="T327" s="38"/>
      <c r="U327" s="37"/>
      <c r="V327" s="38"/>
      <c r="W327" s="38"/>
      <c r="X327" s="38"/>
      <c r="Y327" s="39"/>
    </row>
    <row r="328" spans="1:25" ht="22.5" customHeight="1">
      <c r="A328" s="28"/>
      <c r="B328" s="29"/>
      <c r="C328" s="30"/>
      <c r="D328" s="30"/>
      <c r="E328" s="30"/>
      <c r="F328" s="30"/>
      <c r="G328" s="29"/>
      <c r="H328" s="30"/>
      <c r="I328" s="30"/>
      <c r="J328" s="31"/>
      <c r="K328" s="29"/>
      <c r="L328" s="30"/>
      <c r="M328" s="30"/>
      <c r="N328" s="30"/>
      <c r="O328" s="30"/>
      <c r="P328" s="32"/>
      <c r="Q328" s="36"/>
      <c r="R328" s="37"/>
      <c r="S328" s="38"/>
      <c r="T328" s="38"/>
      <c r="U328" s="37"/>
      <c r="V328" s="38"/>
      <c r="W328" s="38"/>
      <c r="X328" s="38"/>
      <c r="Y328" s="39"/>
    </row>
    <row r="329" spans="1:25" ht="22.5" customHeight="1">
      <c r="A329" s="28"/>
      <c r="B329" s="29"/>
      <c r="C329" s="30"/>
      <c r="D329" s="30"/>
      <c r="E329" s="30"/>
      <c r="F329" s="30"/>
      <c r="G329" s="29"/>
      <c r="H329" s="30"/>
      <c r="I329" s="30"/>
      <c r="J329" s="31"/>
      <c r="K329" s="29"/>
      <c r="L329" s="30"/>
      <c r="M329" s="30"/>
      <c r="N329" s="30"/>
      <c r="O329" s="30"/>
      <c r="P329" s="32"/>
      <c r="Q329" s="36"/>
      <c r="R329" s="37"/>
      <c r="S329" s="38"/>
      <c r="T329" s="38"/>
      <c r="U329" s="37"/>
      <c r="V329" s="38"/>
      <c r="W329" s="38"/>
      <c r="X329" s="38"/>
      <c r="Y329" s="39"/>
    </row>
    <row r="330" spans="1:25" ht="22.5" customHeight="1">
      <c r="A330" s="28"/>
      <c r="B330" s="29"/>
      <c r="C330" s="30"/>
      <c r="D330" s="30"/>
      <c r="E330" s="30"/>
      <c r="F330" s="30"/>
      <c r="G330" s="29"/>
      <c r="H330" s="30"/>
      <c r="I330" s="30"/>
      <c r="J330" s="31"/>
      <c r="K330" s="29"/>
      <c r="L330" s="30"/>
      <c r="M330" s="30"/>
      <c r="N330" s="30"/>
      <c r="O330" s="30"/>
      <c r="P330" s="32"/>
      <c r="Q330" s="36"/>
      <c r="R330" s="37"/>
      <c r="S330" s="38"/>
      <c r="T330" s="38"/>
      <c r="U330" s="37"/>
      <c r="V330" s="38"/>
      <c r="W330" s="38"/>
      <c r="X330" s="38"/>
      <c r="Y330" s="39"/>
    </row>
    <row r="331" spans="1:25" ht="22.5" customHeight="1">
      <c r="A331" s="28"/>
      <c r="B331" s="29"/>
      <c r="C331" s="30"/>
      <c r="D331" s="30"/>
      <c r="E331" s="30"/>
      <c r="F331" s="30"/>
      <c r="G331" s="29"/>
      <c r="H331" s="30"/>
      <c r="I331" s="30"/>
      <c r="J331" s="31"/>
      <c r="K331" s="29"/>
      <c r="L331" s="30"/>
      <c r="M331" s="30"/>
      <c r="N331" s="30"/>
      <c r="O331" s="30"/>
      <c r="P331" s="32"/>
      <c r="Q331" s="36"/>
      <c r="R331" s="37"/>
      <c r="S331" s="38"/>
      <c r="T331" s="38"/>
      <c r="U331" s="37"/>
      <c r="V331" s="38"/>
      <c r="W331" s="38"/>
      <c r="X331" s="38"/>
      <c r="Y331" s="39"/>
    </row>
    <row r="332" spans="1:25" ht="22.5" customHeight="1">
      <c r="A332" s="28"/>
      <c r="B332" s="29"/>
      <c r="C332" s="30"/>
      <c r="D332" s="30"/>
      <c r="E332" s="30"/>
      <c r="F332" s="30"/>
      <c r="G332" s="29"/>
      <c r="H332" s="30"/>
      <c r="I332" s="30"/>
      <c r="J332" s="31"/>
      <c r="K332" s="29"/>
      <c r="L332" s="30"/>
      <c r="M332" s="30"/>
      <c r="N332" s="30"/>
      <c r="O332" s="30"/>
      <c r="P332" s="32"/>
      <c r="Q332" s="36"/>
      <c r="R332" s="37"/>
      <c r="S332" s="38"/>
      <c r="T332" s="38"/>
      <c r="U332" s="37"/>
      <c r="V332" s="38"/>
      <c r="W332" s="38"/>
      <c r="X332" s="38"/>
      <c r="Y332" s="39"/>
    </row>
    <row r="333" spans="1:25" ht="22.5" customHeight="1">
      <c r="A333" s="28"/>
      <c r="B333" s="29"/>
      <c r="C333" s="30"/>
      <c r="D333" s="30"/>
      <c r="E333" s="30"/>
      <c r="F333" s="30"/>
      <c r="G333" s="29"/>
      <c r="H333" s="30"/>
      <c r="I333" s="30"/>
      <c r="J333" s="31"/>
      <c r="K333" s="29"/>
      <c r="L333" s="30"/>
      <c r="M333" s="30"/>
      <c r="N333" s="30"/>
      <c r="O333" s="30"/>
      <c r="P333" s="32"/>
      <c r="Q333" s="36"/>
      <c r="R333" s="37"/>
      <c r="S333" s="38"/>
      <c r="T333" s="38"/>
      <c r="U333" s="37"/>
      <c r="V333" s="38"/>
      <c r="W333" s="38"/>
      <c r="X333" s="38"/>
      <c r="Y333" s="39"/>
    </row>
    <row r="334" spans="1:25" ht="22.5" customHeight="1">
      <c r="A334" s="28"/>
      <c r="B334" s="29"/>
      <c r="C334" s="30"/>
      <c r="D334" s="30"/>
      <c r="E334" s="30"/>
      <c r="F334" s="30"/>
      <c r="G334" s="29"/>
      <c r="H334" s="30"/>
      <c r="I334" s="30"/>
      <c r="J334" s="31"/>
      <c r="K334" s="29"/>
      <c r="L334" s="30"/>
      <c r="M334" s="30"/>
      <c r="N334" s="30"/>
      <c r="O334" s="30"/>
      <c r="P334" s="32"/>
      <c r="Q334" s="36"/>
      <c r="R334" s="37"/>
      <c r="S334" s="38"/>
      <c r="T334" s="38"/>
      <c r="U334" s="37"/>
      <c r="V334" s="38"/>
      <c r="W334" s="38"/>
      <c r="X334" s="38"/>
      <c r="Y334" s="39"/>
    </row>
    <row r="335" spans="1:25" ht="22.5" customHeight="1">
      <c r="A335" s="28"/>
      <c r="B335" s="29"/>
      <c r="C335" s="30"/>
      <c r="D335" s="30"/>
      <c r="E335" s="30"/>
      <c r="F335" s="30"/>
      <c r="G335" s="29"/>
      <c r="H335" s="30"/>
      <c r="I335" s="30"/>
      <c r="J335" s="31"/>
      <c r="K335" s="29"/>
      <c r="L335" s="30"/>
      <c r="M335" s="30"/>
      <c r="N335" s="30"/>
      <c r="O335" s="30"/>
      <c r="P335" s="32"/>
      <c r="Q335" s="36"/>
      <c r="R335" s="37"/>
      <c r="S335" s="38"/>
      <c r="T335" s="38"/>
      <c r="U335" s="37"/>
      <c r="V335" s="38"/>
      <c r="W335" s="38"/>
      <c r="X335" s="38"/>
      <c r="Y335" s="39"/>
    </row>
    <row r="336" spans="1:25" ht="22.5" customHeight="1">
      <c r="A336" s="28"/>
      <c r="B336" s="29"/>
      <c r="C336" s="30"/>
      <c r="D336" s="30"/>
      <c r="E336" s="30"/>
      <c r="F336" s="30"/>
      <c r="G336" s="29"/>
      <c r="H336" s="30"/>
      <c r="I336" s="30"/>
      <c r="J336" s="31"/>
      <c r="K336" s="29"/>
      <c r="L336" s="30"/>
      <c r="M336" s="30"/>
      <c r="N336" s="30"/>
      <c r="O336" s="30"/>
      <c r="P336" s="32"/>
      <c r="Q336" s="36"/>
      <c r="R336" s="37"/>
      <c r="S336" s="38"/>
      <c r="T336" s="38"/>
      <c r="U336" s="37"/>
      <c r="V336" s="38"/>
      <c r="W336" s="38"/>
      <c r="X336" s="38"/>
      <c r="Y336" s="39"/>
    </row>
    <row r="337" spans="1:25" ht="22.5" customHeight="1">
      <c r="A337" s="28"/>
      <c r="B337" s="29"/>
      <c r="C337" s="30"/>
      <c r="D337" s="30"/>
      <c r="E337" s="30"/>
      <c r="F337" s="30"/>
      <c r="G337" s="29"/>
      <c r="H337" s="30"/>
      <c r="I337" s="30"/>
      <c r="J337" s="31"/>
      <c r="K337" s="29"/>
      <c r="L337" s="30"/>
      <c r="M337" s="30"/>
      <c r="N337" s="30"/>
      <c r="O337" s="30"/>
      <c r="P337" s="32"/>
      <c r="Q337" s="36"/>
      <c r="R337" s="37"/>
      <c r="S337" s="38"/>
      <c r="T337" s="38"/>
      <c r="U337" s="37"/>
      <c r="V337" s="38"/>
      <c r="W337" s="38"/>
      <c r="X337" s="38"/>
      <c r="Y337" s="39"/>
    </row>
    <row r="338" spans="1:25" ht="22.5" customHeight="1">
      <c r="A338" s="28"/>
      <c r="B338" s="29"/>
      <c r="C338" s="30"/>
      <c r="D338" s="30"/>
      <c r="E338" s="30"/>
      <c r="F338" s="30"/>
      <c r="G338" s="29"/>
      <c r="H338" s="30"/>
      <c r="I338" s="30"/>
      <c r="J338" s="31"/>
      <c r="K338" s="29"/>
      <c r="L338" s="30"/>
      <c r="M338" s="30"/>
      <c r="N338" s="30"/>
      <c r="O338" s="30"/>
      <c r="P338" s="32"/>
      <c r="Q338" s="36"/>
      <c r="R338" s="37"/>
      <c r="S338" s="38"/>
      <c r="T338" s="38"/>
      <c r="U338" s="37"/>
      <c r="V338" s="38"/>
      <c r="W338" s="38"/>
      <c r="X338" s="38"/>
      <c r="Y338" s="39"/>
    </row>
    <row r="339" spans="1:25" ht="22.5" customHeight="1">
      <c r="A339" s="28"/>
      <c r="B339" s="29"/>
      <c r="C339" s="30"/>
      <c r="D339" s="30"/>
      <c r="E339" s="30"/>
      <c r="F339" s="30"/>
      <c r="G339" s="29"/>
      <c r="H339" s="30"/>
      <c r="I339" s="30"/>
      <c r="J339" s="31"/>
      <c r="K339" s="29"/>
      <c r="L339" s="30"/>
      <c r="M339" s="30"/>
      <c r="N339" s="30"/>
      <c r="O339" s="30"/>
      <c r="P339" s="32"/>
      <c r="Q339" s="36"/>
      <c r="R339" s="37"/>
      <c r="S339" s="38"/>
      <c r="T339" s="38"/>
      <c r="U339" s="37"/>
      <c r="V339" s="38"/>
      <c r="W339" s="38"/>
      <c r="X339" s="38"/>
      <c r="Y339" s="39"/>
    </row>
    <row r="340" spans="1:25" ht="22.5" customHeight="1">
      <c r="A340" s="28"/>
      <c r="B340" s="29"/>
      <c r="C340" s="30"/>
      <c r="D340" s="30"/>
      <c r="E340" s="30"/>
      <c r="F340" s="30"/>
      <c r="G340" s="29"/>
      <c r="H340" s="30"/>
      <c r="I340" s="30"/>
      <c r="J340" s="31"/>
      <c r="K340" s="29"/>
      <c r="L340" s="30"/>
      <c r="M340" s="30"/>
      <c r="N340" s="30"/>
      <c r="O340" s="30"/>
      <c r="P340" s="32"/>
      <c r="Q340" s="36"/>
      <c r="R340" s="37"/>
      <c r="S340" s="38"/>
      <c r="T340" s="38"/>
      <c r="U340" s="37"/>
      <c r="V340" s="38"/>
      <c r="W340" s="38"/>
      <c r="X340" s="38"/>
      <c r="Y340" s="39"/>
    </row>
    <row r="341" spans="1:25" ht="22.5" customHeight="1">
      <c r="A341" s="28"/>
      <c r="B341" s="29"/>
      <c r="C341" s="30"/>
      <c r="D341" s="30"/>
      <c r="E341" s="30"/>
      <c r="F341" s="30"/>
      <c r="G341" s="29"/>
      <c r="H341" s="30"/>
      <c r="I341" s="30"/>
      <c r="J341" s="31"/>
      <c r="K341" s="29"/>
      <c r="L341" s="30"/>
      <c r="M341" s="30"/>
      <c r="N341" s="30"/>
      <c r="O341" s="30"/>
      <c r="P341" s="32"/>
      <c r="Q341" s="36"/>
      <c r="R341" s="37"/>
      <c r="S341" s="38"/>
      <c r="T341" s="38"/>
      <c r="U341" s="37"/>
      <c r="V341" s="38"/>
      <c r="W341" s="38"/>
      <c r="X341" s="38"/>
      <c r="Y341" s="39"/>
    </row>
    <row r="342" spans="1:25" ht="22.5" customHeight="1">
      <c r="A342" s="28"/>
      <c r="B342" s="29"/>
      <c r="C342" s="30"/>
      <c r="D342" s="30"/>
      <c r="E342" s="30"/>
      <c r="F342" s="30"/>
      <c r="G342" s="29"/>
      <c r="H342" s="30"/>
      <c r="I342" s="30"/>
      <c r="J342" s="31"/>
      <c r="K342" s="29"/>
      <c r="L342" s="30"/>
      <c r="M342" s="30"/>
      <c r="N342" s="30"/>
      <c r="O342" s="30"/>
      <c r="P342" s="32"/>
      <c r="Q342" s="36"/>
      <c r="R342" s="37"/>
      <c r="S342" s="38"/>
      <c r="T342" s="38"/>
      <c r="U342" s="37"/>
      <c r="V342" s="38"/>
      <c r="W342" s="38"/>
      <c r="X342" s="38"/>
      <c r="Y342" s="39"/>
    </row>
    <row r="343" spans="1:25" ht="22.5" customHeight="1">
      <c r="A343" s="28"/>
      <c r="B343" s="29"/>
      <c r="C343" s="30"/>
      <c r="D343" s="30"/>
      <c r="E343" s="30"/>
      <c r="F343" s="30"/>
      <c r="G343" s="29"/>
      <c r="H343" s="30"/>
      <c r="I343" s="30"/>
      <c r="J343" s="31"/>
      <c r="K343" s="29"/>
      <c r="L343" s="30"/>
      <c r="M343" s="30"/>
      <c r="N343" s="30"/>
      <c r="O343" s="30"/>
      <c r="P343" s="32"/>
      <c r="Q343" s="36"/>
      <c r="R343" s="37"/>
      <c r="S343" s="38"/>
      <c r="T343" s="38"/>
      <c r="U343" s="37"/>
      <c r="V343" s="38"/>
      <c r="W343" s="38"/>
      <c r="X343" s="38"/>
      <c r="Y343" s="39"/>
    </row>
    <row r="344" spans="1:25" ht="22.5" customHeight="1">
      <c r="A344" s="28"/>
      <c r="B344" s="29"/>
      <c r="C344" s="30"/>
      <c r="D344" s="30"/>
      <c r="E344" s="30"/>
      <c r="F344" s="30"/>
      <c r="G344" s="29"/>
      <c r="H344" s="30"/>
      <c r="I344" s="30"/>
      <c r="J344" s="31"/>
      <c r="K344" s="29"/>
      <c r="L344" s="30"/>
      <c r="M344" s="30"/>
      <c r="N344" s="30"/>
      <c r="O344" s="30"/>
      <c r="P344" s="32"/>
      <c r="Q344" s="36"/>
      <c r="R344" s="37"/>
      <c r="S344" s="38"/>
      <c r="T344" s="38"/>
      <c r="U344" s="37"/>
      <c r="V344" s="38"/>
      <c r="W344" s="38"/>
      <c r="X344" s="38"/>
      <c r="Y344" s="39"/>
    </row>
    <row r="345" spans="1:25" ht="22.5" customHeight="1">
      <c r="A345" s="28"/>
      <c r="B345" s="29"/>
      <c r="C345" s="30"/>
      <c r="D345" s="30"/>
      <c r="E345" s="30"/>
      <c r="F345" s="30"/>
      <c r="G345" s="29"/>
      <c r="H345" s="30"/>
      <c r="I345" s="30"/>
      <c r="J345" s="31"/>
      <c r="K345" s="29"/>
      <c r="L345" s="30"/>
      <c r="M345" s="30"/>
      <c r="N345" s="30"/>
      <c r="O345" s="30"/>
      <c r="P345" s="32"/>
      <c r="Q345" s="36"/>
      <c r="R345" s="37"/>
      <c r="S345" s="38"/>
      <c r="T345" s="38"/>
      <c r="U345" s="37"/>
      <c r="V345" s="38"/>
      <c r="W345" s="38"/>
      <c r="X345" s="38"/>
      <c r="Y345" s="39"/>
    </row>
    <row r="346" spans="1:25" ht="22.5" customHeight="1">
      <c r="A346" s="28"/>
      <c r="B346" s="29"/>
      <c r="C346" s="30"/>
      <c r="D346" s="30"/>
      <c r="E346" s="30"/>
      <c r="F346" s="30"/>
      <c r="G346" s="29"/>
      <c r="H346" s="30"/>
      <c r="I346" s="30"/>
      <c r="J346" s="31"/>
      <c r="K346" s="29"/>
      <c r="L346" s="30"/>
      <c r="M346" s="30"/>
      <c r="N346" s="30"/>
      <c r="O346" s="30"/>
      <c r="P346" s="32"/>
      <c r="Q346" s="36"/>
      <c r="R346" s="37"/>
      <c r="S346" s="38"/>
      <c r="T346" s="38"/>
      <c r="U346" s="37"/>
      <c r="V346" s="38"/>
      <c r="W346" s="38"/>
      <c r="X346" s="38"/>
      <c r="Y346" s="39"/>
    </row>
    <row r="347" spans="1:25" ht="22.5" customHeight="1">
      <c r="A347" s="28"/>
      <c r="B347" s="29"/>
      <c r="C347" s="30"/>
      <c r="D347" s="30"/>
      <c r="E347" s="30"/>
      <c r="F347" s="30"/>
      <c r="G347" s="29"/>
      <c r="H347" s="30"/>
      <c r="I347" s="30"/>
      <c r="J347" s="31"/>
      <c r="K347" s="29"/>
      <c r="L347" s="30"/>
      <c r="M347" s="30"/>
      <c r="N347" s="30"/>
      <c r="O347" s="30"/>
      <c r="P347" s="32"/>
      <c r="Q347" s="36"/>
      <c r="R347" s="37"/>
      <c r="S347" s="38"/>
      <c r="T347" s="38"/>
      <c r="U347" s="37"/>
      <c r="V347" s="38"/>
      <c r="W347" s="38"/>
      <c r="X347" s="38"/>
      <c r="Y347" s="39"/>
    </row>
    <row r="348" spans="1:25" ht="22.5" customHeight="1">
      <c r="A348" s="28"/>
      <c r="B348" s="29"/>
      <c r="C348" s="30"/>
      <c r="D348" s="30"/>
      <c r="E348" s="30"/>
      <c r="F348" s="30"/>
      <c r="G348" s="29"/>
      <c r="H348" s="30"/>
      <c r="I348" s="30"/>
      <c r="J348" s="31"/>
      <c r="K348" s="29"/>
      <c r="L348" s="30"/>
      <c r="M348" s="30"/>
      <c r="N348" s="30"/>
      <c r="O348" s="30"/>
      <c r="P348" s="32"/>
      <c r="Q348" s="36"/>
      <c r="R348" s="37"/>
      <c r="S348" s="38"/>
      <c r="T348" s="38"/>
      <c r="U348" s="37"/>
      <c r="V348" s="38"/>
      <c r="W348" s="38"/>
      <c r="X348" s="38"/>
      <c r="Y348" s="39"/>
    </row>
    <row r="349" spans="1:25" ht="22.5" customHeight="1">
      <c r="A349" s="28"/>
      <c r="B349" s="29"/>
      <c r="C349" s="30"/>
      <c r="D349" s="30"/>
      <c r="E349" s="30"/>
      <c r="F349" s="30"/>
      <c r="G349" s="29"/>
      <c r="H349" s="30"/>
      <c r="I349" s="30"/>
      <c r="J349" s="31"/>
      <c r="K349" s="29"/>
      <c r="L349" s="30"/>
      <c r="M349" s="30"/>
      <c r="N349" s="30"/>
      <c r="O349" s="30"/>
      <c r="P349" s="32"/>
      <c r="Q349" s="36"/>
      <c r="R349" s="37"/>
      <c r="S349" s="38"/>
      <c r="T349" s="38"/>
      <c r="U349" s="37"/>
      <c r="V349" s="38"/>
      <c r="W349" s="38"/>
      <c r="X349" s="38"/>
      <c r="Y349" s="39"/>
    </row>
    <row r="350" spans="1:25" ht="22.5" customHeight="1">
      <c r="A350" s="28"/>
      <c r="B350" s="29"/>
      <c r="C350" s="30"/>
      <c r="D350" s="30"/>
      <c r="E350" s="30"/>
      <c r="F350" s="30"/>
      <c r="G350" s="29"/>
      <c r="H350" s="30"/>
      <c r="I350" s="30"/>
      <c r="J350" s="31"/>
      <c r="K350" s="29"/>
      <c r="L350" s="30"/>
      <c r="M350" s="30"/>
      <c r="N350" s="30"/>
      <c r="O350" s="30"/>
      <c r="P350" s="32"/>
      <c r="Q350" s="36"/>
      <c r="R350" s="37"/>
      <c r="S350" s="38"/>
      <c r="T350" s="38"/>
      <c r="U350" s="37"/>
      <c r="V350" s="38"/>
      <c r="W350" s="38"/>
      <c r="X350" s="38"/>
      <c r="Y350" s="39"/>
    </row>
    <row r="351" spans="1:25" ht="22.5" customHeight="1">
      <c r="A351" s="28"/>
      <c r="B351" s="29"/>
      <c r="C351" s="30"/>
      <c r="D351" s="30"/>
      <c r="E351" s="30"/>
      <c r="F351" s="30"/>
      <c r="G351" s="29"/>
      <c r="H351" s="30"/>
      <c r="I351" s="30"/>
      <c r="J351" s="31"/>
      <c r="K351" s="29"/>
      <c r="L351" s="30"/>
      <c r="M351" s="30"/>
      <c r="N351" s="30"/>
      <c r="O351" s="30"/>
      <c r="P351" s="32"/>
      <c r="Q351" s="36"/>
      <c r="R351" s="37"/>
      <c r="S351" s="38"/>
      <c r="T351" s="38"/>
      <c r="U351" s="37"/>
      <c r="V351" s="38"/>
      <c r="W351" s="38"/>
      <c r="X351" s="38"/>
      <c r="Y351" s="39"/>
    </row>
    <row r="352" spans="1:25" ht="22.5" customHeight="1">
      <c r="A352" s="28"/>
      <c r="B352" s="29"/>
      <c r="C352" s="30"/>
      <c r="D352" s="30"/>
      <c r="E352" s="30"/>
      <c r="F352" s="30"/>
      <c r="G352" s="29"/>
      <c r="H352" s="30"/>
      <c r="I352" s="30"/>
      <c r="J352" s="31"/>
      <c r="K352" s="29"/>
      <c r="L352" s="30"/>
      <c r="M352" s="30"/>
      <c r="N352" s="30"/>
      <c r="O352" s="30"/>
      <c r="P352" s="32"/>
      <c r="Q352" s="36"/>
      <c r="R352" s="37"/>
      <c r="S352" s="38"/>
      <c r="T352" s="38"/>
      <c r="U352" s="37"/>
      <c r="V352" s="38"/>
      <c r="W352" s="38"/>
      <c r="X352" s="38"/>
      <c r="Y352" s="39"/>
    </row>
    <row r="353" spans="1:25" ht="22.5" customHeight="1">
      <c r="A353" s="28"/>
      <c r="B353" s="29"/>
      <c r="C353" s="30"/>
      <c r="D353" s="30"/>
      <c r="E353" s="30"/>
      <c r="F353" s="30"/>
      <c r="G353" s="29"/>
      <c r="H353" s="30"/>
      <c r="I353" s="30"/>
      <c r="J353" s="31"/>
      <c r="K353" s="29"/>
      <c r="L353" s="30"/>
      <c r="M353" s="30"/>
      <c r="N353" s="30"/>
      <c r="O353" s="30"/>
      <c r="P353" s="32"/>
      <c r="Q353" s="36"/>
      <c r="R353" s="37"/>
      <c r="S353" s="38"/>
      <c r="T353" s="38"/>
      <c r="U353" s="37"/>
      <c r="V353" s="38"/>
      <c r="W353" s="38"/>
      <c r="X353" s="38"/>
      <c r="Y353" s="39"/>
    </row>
    <row r="354" spans="1:25" ht="22.5" customHeight="1">
      <c r="A354" s="28"/>
      <c r="B354" s="29"/>
      <c r="C354" s="30"/>
      <c r="D354" s="30"/>
      <c r="E354" s="30"/>
      <c r="F354" s="30"/>
      <c r="G354" s="29"/>
      <c r="H354" s="30"/>
      <c r="I354" s="30"/>
      <c r="J354" s="31"/>
      <c r="K354" s="29"/>
      <c r="L354" s="30"/>
      <c r="M354" s="30"/>
      <c r="N354" s="30"/>
      <c r="O354" s="30"/>
      <c r="P354" s="32"/>
      <c r="Q354" s="36"/>
      <c r="R354" s="37"/>
      <c r="S354" s="38"/>
      <c r="T354" s="38"/>
      <c r="U354" s="37"/>
      <c r="V354" s="38"/>
      <c r="W354" s="38"/>
      <c r="X354" s="38"/>
      <c r="Y354" s="39"/>
    </row>
    <row r="355" spans="1:25" ht="22.5" customHeight="1">
      <c r="A355" s="28"/>
      <c r="B355" s="29"/>
      <c r="C355" s="30"/>
      <c r="D355" s="30"/>
      <c r="E355" s="30"/>
      <c r="F355" s="30"/>
      <c r="G355" s="29"/>
      <c r="H355" s="30"/>
      <c r="I355" s="30"/>
      <c r="J355" s="31"/>
      <c r="K355" s="29"/>
      <c r="L355" s="30"/>
      <c r="M355" s="30"/>
      <c r="N355" s="30"/>
      <c r="O355" s="30"/>
      <c r="P355" s="32"/>
      <c r="Q355" s="36"/>
      <c r="R355" s="37"/>
      <c r="S355" s="38"/>
      <c r="T355" s="38"/>
      <c r="U355" s="37"/>
      <c r="V355" s="38"/>
      <c r="W355" s="38"/>
      <c r="X355" s="38"/>
      <c r="Y355" s="39"/>
    </row>
    <row r="356" spans="1:25" ht="22.5" customHeight="1">
      <c r="A356" s="28"/>
      <c r="B356" s="29"/>
      <c r="C356" s="30"/>
      <c r="D356" s="30"/>
      <c r="E356" s="30"/>
      <c r="F356" s="30"/>
      <c r="G356" s="29"/>
      <c r="H356" s="30"/>
      <c r="I356" s="30"/>
      <c r="J356" s="31"/>
      <c r="K356" s="29"/>
      <c r="L356" s="30"/>
      <c r="M356" s="30"/>
      <c r="N356" s="30"/>
      <c r="O356" s="30"/>
      <c r="P356" s="32"/>
      <c r="Q356" s="36"/>
      <c r="R356" s="37"/>
      <c r="S356" s="38"/>
      <c r="T356" s="38"/>
      <c r="U356" s="37"/>
      <c r="V356" s="38"/>
      <c r="W356" s="38"/>
      <c r="X356" s="38"/>
      <c r="Y356" s="39"/>
    </row>
    <row r="357" spans="1:25" ht="22.5" customHeight="1">
      <c r="A357" s="28"/>
      <c r="B357" s="29"/>
      <c r="C357" s="30"/>
      <c r="D357" s="30"/>
      <c r="E357" s="30"/>
      <c r="F357" s="30"/>
      <c r="G357" s="29"/>
      <c r="H357" s="30"/>
      <c r="I357" s="30"/>
      <c r="J357" s="31"/>
      <c r="K357" s="29"/>
      <c r="L357" s="30"/>
      <c r="M357" s="30"/>
      <c r="N357" s="30"/>
      <c r="O357" s="30"/>
      <c r="P357" s="32"/>
      <c r="Q357" s="36"/>
      <c r="R357" s="37"/>
      <c r="S357" s="38"/>
      <c r="T357" s="38"/>
      <c r="U357" s="37"/>
      <c r="V357" s="38"/>
      <c r="W357" s="38"/>
      <c r="X357" s="38"/>
      <c r="Y357" s="39"/>
    </row>
    <row r="358" spans="1:25" ht="22.5" customHeight="1">
      <c r="A358" s="28"/>
      <c r="B358" s="29"/>
      <c r="C358" s="30"/>
      <c r="D358" s="30"/>
      <c r="E358" s="30"/>
      <c r="F358" s="30"/>
      <c r="G358" s="29"/>
      <c r="H358" s="30"/>
      <c r="I358" s="30"/>
      <c r="J358" s="31"/>
      <c r="K358" s="29"/>
      <c r="L358" s="30"/>
      <c r="M358" s="30"/>
      <c r="N358" s="30"/>
      <c r="O358" s="30"/>
      <c r="P358" s="32"/>
      <c r="Q358" s="36"/>
      <c r="R358" s="37"/>
      <c r="S358" s="38"/>
      <c r="T358" s="38"/>
      <c r="U358" s="37"/>
      <c r="V358" s="38"/>
      <c r="W358" s="38"/>
      <c r="X358" s="38"/>
      <c r="Y358" s="39"/>
    </row>
    <row r="359" spans="1:25" ht="22.5" customHeight="1">
      <c r="A359" s="28"/>
      <c r="B359" s="29"/>
      <c r="C359" s="30"/>
      <c r="D359" s="30"/>
      <c r="E359" s="30"/>
      <c r="F359" s="30"/>
      <c r="G359" s="29"/>
      <c r="H359" s="30"/>
      <c r="I359" s="30"/>
      <c r="J359" s="31"/>
      <c r="K359" s="29"/>
      <c r="L359" s="30"/>
      <c r="M359" s="30"/>
      <c r="N359" s="30"/>
      <c r="O359" s="30"/>
      <c r="P359" s="32"/>
      <c r="Q359" s="36"/>
      <c r="R359" s="37"/>
      <c r="S359" s="38"/>
      <c r="T359" s="38"/>
      <c r="U359" s="37"/>
      <c r="V359" s="38"/>
      <c r="W359" s="38"/>
      <c r="X359" s="38"/>
      <c r="Y359" s="39"/>
    </row>
    <row r="360" spans="1:25" ht="22.5" customHeight="1">
      <c r="A360" s="28"/>
      <c r="B360" s="29"/>
      <c r="C360" s="30"/>
      <c r="D360" s="30"/>
      <c r="E360" s="30"/>
      <c r="F360" s="30"/>
      <c r="G360" s="29"/>
      <c r="H360" s="30"/>
      <c r="I360" s="30"/>
      <c r="J360" s="31"/>
      <c r="K360" s="29"/>
      <c r="L360" s="30"/>
      <c r="M360" s="30"/>
      <c r="N360" s="30"/>
      <c r="O360" s="30"/>
      <c r="P360" s="32"/>
      <c r="Q360" s="36"/>
      <c r="R360" s="37"/>
      <c r="S360" s="38"/>
      <c r="T360" s="38"/>
      <c r="U360" s="37"/>
      <c r="V360" s="38"/>
      <c r="W360" s="38"/>
      <c r="X360" s="38"/>
      <c r="Y360" s="39"/>
    </row>
    <row r="361" spans="1:25" ht="22.5" customHeight="1">
      <c r="A361" s="28"/>
      <c r="B361" s="29"/>
      <c r="C361" s="30"/>
      <c r="D361" s="30"/>
      <c r="E361" s="30"/>
      <c r="F361" s="30"/>
      <c r="G361" s="29"/>
      <c r="H361" s="30"/>
      <c r="I361" s="30"/>
      <c r="J361" s="31"/>
      <c r="K361" s="29"/>
      <c r="L361" s="30"/>
      <c r="M361" s="30"/>
      <c r="N361" s="30"/>
      <c r="O361" s="30"/>
      <c r="P361" s="32"/>
      <c r="Q361" s="36"/>
      <c r="R361" s="37"/>
      <c r="S361" s="38"/>
      <c r="T361" s="38"/>
      <c r="U361" s="37"/>
      <c r="V361" s="38"/>
      <c r="W361" s="38"/>
      <c r="X361" s="38"/>
      <c r="Y361" s="39"/>
    </row>
    <row r="362" spans="1:25" ht="22.5" customHeight="1">
      <c r="A362" s="28"/>
      <c r="B362" s="29"/>
      <c r="C362" s="30"/>
      <c r="D362" s="30"/>
      <c r="E362" s="30"/>
      <c r="F362" s="30"/>
      <c r="G362" s="29"/>
      <c r="H362" s="30"/>
      <c r="I362" s="30"/>
      <c r="J362" s="31"/>
      <c r="K362" s="29"/>
      <c r="L362" s="30"/>
      <c r="M362" s="30"/>
      <c r="N362" s="30"/>
      <c r="O362" s="30"/>
      <c r="P362" s="32"/>
      <c r="Q362" s="36"/>
      <c r="R362" s="37"/>
      <c r="S362" s="38"/>
      <c r="T362" s="38"/>
      <c r="U362" s="37"/>
      <c r="V362" s="38"/>
      <c r="W362" s="38"/>
      <c r="X362" s="38"/>
      <c r="Y362" s="39"/>
    </row>
    <row r="363" spans="1:25" ht="22.5" customHeight="1">
      <c r="A363" s="28"/>
      <c r="B363" s="29"/>
      <c r="C363" s="30"/>
      <c r="D363" s="30"/>
      <c r="E363" s="30"/>
      <c r="F363" s="30"/>
      <c r="G363" s="29"/>
      <c r="H363" s="30"/>
      <c r="I363" s="30"/>
      <c r="J363" s="31"/>
      <c r="K363" s="29"/>
      <c r="L363" s="30"/>
      <c r="M363" s="30"/>
      <c r="N363" s="30"/>
      <c r="O363" s="30"/>
      <c r="P363" s="32"/>
      <c r="Q363" s="36"/>
      <c r="R363" s="37"/>
      <c r="S363" s="38"/>
      <c r="T363" s="38"/>
      <c r="U363" s="37"/>
      <c r="V363" s="38"/>
      <c r="W363" s="38"/>
      <c r="X363" s="38"/>
      <c r="Y363" s="39"/>
    </row>
    <row r="364" spans="1:25" ht="22.5" customHeight="1">
      <c r="A364" s="28"/>
      <c r="B364" s="29"/>
      <c r="C364" s="30"/>
      <c r="D364" s="30"/>
      <c r="E364" s="30"/>
      <c r="F364" s="30"/>
      <c r="G364" s="29"/>
      <c r="H364" s="30"/>
      <c r="I364" s="30"/>
      <c r="J364" s="31"/>
      <c r="K364" s="29"/>
      <c r="L364" s="30"/>
      <c r="M364" s="30"/>
      <c r="N364" s="30"/>
      <c r="O364" s="30"/>
      <c r="P364" s="32"/>
      <c r="Q364" s="36"/>
      <c r="R364" s="37"/>
      <c r="S364" s="38"/>
      <c r="T364" s="38"/>
      <c r="U364" s="37"/>
      <c r="V364" s="38"/>
      <c r="W364" s="38"/>
      <c r="X364" s="38"/>
      <c r="Y364" s="39"/>
    </row>
  </sheetData>
  <sheetProtection/>
  <mergeCells count="6">
    <mergeCell ref="A8:F9"/>
    <mergeCell ref="U10:Y10"/>
    <mergeCell ref="G10:I10"/>
    <mergeCell ref="B10:F10"/>
    <mergeCell ref="K10:O10"/>
    <mergeCell ref="R10:T10"/>
  </mergeCells>
  <printOptions horizontalCentered="1"/>
  <pageMargins left="0.3937007874015748" right="0.3937007874015748" top="0.3937007874015748" bottom="0.5905511811023623" header="0.1968503937007874" footer="0.5905511811023623"/>
  <pageSetup fitToHeight="0" horizontalDpi="300" verticalDpi="300" orientation="portrait" paperSize="9" scale="73" r:id="rId3"/>
  <rowBreaks count="7" manualBreakCount="7">
    <brk id="46" max="24" man="1"/>
    <brk id="91" max="24" man="1"/>
    <brk id="137" max="24" man="1"/>
    <brk id="182" max="24" man="1"/>
    <brk id="228" max="24" man="1"/>
    <brk id="273" max="24" man="1"/>
    <brk id="319" max="24" man="1"/>
  </row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a1"/>
  <dimension ref="A1:Y279"/>
  <sheetViews>
    <sheetView showGridLines="0" zoomScalePageLayoutView="0" workbookViewId="0" topLeftCell="A1">
      <selection activeCell="Y2" sqref="Y2"/>
    </sheetView>
  </sheetViews>
  <sheetFormatPr defaultColWidth="10.25390625" defaultRowHeight="12.75"/>
  <cols>
    <col min="1" max="1" width="4.125" style="55" customWidth="1"/>
    <col min="2" max="3" width="3.75390625" style="2" customWidth="1"/>
    <col min="4" max="4" width="6.75390625" style="2" customWidth="1"/>
    <col min="5" max="6" width="3.75390625" style="2" customWidth="1"/>
    <col min="7" max="9" width="4.125" style="2" customWidth="1"/>
    <col min="10" max="10" width="4.00390625" style="55" customWidth="1"/>
    <col min="11" max="14" width="3.75390625" style="2" customWidth="1"/>
    <col min="15" max="15" width="5.375" style="2" customWidth="1"/>
    <col min="16" max="16" width="6.75390625" style="2" customWidth="1"/>
    <col min="17" max="25" width="3.75390625" style="2" customWidth="1"/>
    <col min="26" max="16384" width="10.25390625" style="2" customWidth="1"/>
  </cols>
  <sheetData>
    <row r="1" spans="1:25" s="3" customFormat="1" ht="15.75">
      <c r="A1" s="114" t="e">
        <f>"PZHGP - Okręg "&amp;#REF!</f>
        <v>#REF!</v>
      </c>
      <c r="I1" s="114" t="e">
        <f>"Oddział PZHGP "&amp;#REF!</f>
        <v>#REF!</v>
      </c>
      <c r="J1" s="4"/>
      <c r="T1" s="114"/>
      <c r="U1" s="114"/>
      <c r="Y1" s="116" t="e">
        <f>"Gołębie "&amp;#REF!&amp;"-"&amp;#REF!</f>
        <v>#REF!</v>
      </c>
    </row>
    <row r="2" spans="2:25" s="3" customFormat="1" ht="29.25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 t="s">
        <v>57</v>
      </c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1" s="3" customFormat="1" ht="23.25">
      <c r="A3" s="3" t="s">
        <v>58</v>
      </c>
      <c r="D3" s="7"/>
      <c r="E3" s="8" t="s">
        <v>59</v>
      </c>
      <c r="F3" s="9"/>
      <c r="P3" s="3" t="s">
        <v>60</v>
      </c>
      <c r="S3" s="4"/>
      <c r="T3" s="10" t="s">
        <v>59</v>
      </c>
      <c r="U3" s="67"/>
    </row>
    <row r="4" spans="1:25" s="3" customFormat="1" ht="19.5" customHeight="1">
      <c r="A4" s="3" t="s">
        <v>61</v>
      </c>
      <c r="E4" s="11"/>
      <c r="F4" s="11"/>
      <c r="G4" s="11"/>
      <c r="H4" s="11"/>
      <c r="I4" s="11"/>
      <c r="J4" s="11"/>
      <c r="K4" s="11"/>
      <c r="M4" s="3" t="s">
        <v>62</v>
      </c>
      <c r="O4" s="11"/>
      <c r="P4" s="11"/>
      <c r="R4" s="3" t="s">
        <v>63</v>
      </c>
      <c r="W4" s="11"/>
      <c r="X4" s="11"/>
      <c r="Y4" s="11"/>
    </row>
    <row r="5" spans="1:25" s="3" customFormat="1" ht="19.5" customHeight="1">
      <c r="A5" s="3" t="s">
        <v>64</v>
      </c>
      <c r="E5" s="11"/>
      <c r="F5" s="11"/>
      <c r="G5" s="11"/>
      <c r="H5" s="11"/>
      <c r="J5" s="3" t="s">
        <v>65</v>
      </c>
      <c r="L5" s="11"/>
      <c r="M5" s="11"/>
      <c r="N5" s="11"/>
      <c r="P5" s="3" t="s">
        <v>66</v>
      </c>
      <c r="S5" s="12"/>
      <c r="U5" s="111" t="s">
        <v>56</v>
      </c>
      <c r="Y5" s="12"/>
    </row>
    <row r="6" spans="1:25" s="3" customFormat="1" ht="19.5" customHeight="1">
      <c r="A6" s="3" t="s">
        <v>67</v>
      </c>
      <c r="E6" s="11"/>
      <c r="F6" s="11"/>
      <c r="G6" s="11"/>
      <c r="H6" s="11"/>
      <c r="J6" s="3" t="s">
        <v>68</v>
      </c>
      <c r="O6" s="11"/>
      <c r="P6" s="11"/>
      <c r="Q6" s="11"/>
      <c r="R6" s="11"/>
      <c r="T6" s="3" t="s">
        <v>65</v>
      </c>
      <c r="V6" s="11"/>
      <c r="W6" s="11"/>
      <c r="X6" s="11"/>
      <c r="Y6" s="11"/>
    </row>
    <row r="7" spans="1:25" s="3" customFormat="1" ht="19.5" customHeight="1">
      <c r="A7" s="13" t="s">
        <v>69</v>
      </c>
      <c r="B7" s="13"/>
      <c r="C7" s="13"/>
      <c r="D7" s="13"/>
      <c r="E7" s="13"/>
      <c r="F7" s="13"/>
      <c r="G7" s="13"/>
      <c r="H7" s="13"/>
      <c r="I7" s="66"/>
      <c r="J7" s="15"/>
      <c r="K7" s="15"/>
      <c r="L7" s="15"/>
      <c r="M7" s="15"/>
      <c r="N7" s="15"/>
      <c r="O7" s="15"/>
      <c r="P7" s="13"/>
      <c r="Q7" s="13" t="s">
        <v>36</v>
      </c>
      <c r="R7" s="13"/>
      <c r="S7" s="13"/>
      <c r="T7" s="13"/>
      <c r="U7" s="13"/>
      <c r="V7" s="13"/>
      <c r="W7" s="13"/>
      <c r="X7" s="13"/>
      <c r="Y7" s="13"/>
    </row>
    <row r="8" spans="1:25" s="23" customFormat="1" ht="19.5" customHeight="1">
      <c r="A8" s="151" t="s">
        <v>37</v>
      </c>
      <c r="B8" s="151"/>
      <c r="C8" s="151"/>
      <c r="D8" s="151"/>
      <c r="E8" s="151"/>
      <c r="F8" s="152"/>
      <c r="G8" s="16"/>
      <c r="H8" s="16"/>
      <c r="I8" s="16"/>
      <c r="J8" s="17"/>
      <c r="K8" s="18"/>
      <c r="L8" s="19"/>
      <c r="M8" s="16"/>
      <c r="N8" s="16"/>
      <c r="O8" s="16"/>
      <c r="P8" s="20" t="s">
        <v>38</v>
      </c>
      <c r="Q8" s="16"/>
      <c r="R8" s="16"/>
      <c r="S8" s="16"/>
      <c r="T8" s="18"/>
      <c r="U8" s="21"/>
      <c r="V8" s="22"/>
      <c r="W8" s="22"/>
      <c r="X8" s="22"/>
      <c r="Y8" s="22"/>
    </row>
    <row r="9" spans="1:25" s="23" customFormat="1" ht="19.5" customHeight="1">
      <c r="A9" s="153"/>
      <c r="B9" s="153"/>
      <c r="C9" s="153"/>
      <c r="D9" s="153"/>
      <c r="E9" s="153"/>
      <c r="F9" s="154"/>
      <c r="G9" s="16"/>
      <c r="H9" s="16"/>
      <c r="I9" s="16"/>
      <c r="J9" s="17"/>
      <c r="K9" s="18"/>
      <c r="L9" s="19"/>
      <c r="M9" s="16"/>
      <c r="N9" s="16"/>
      <c r="O9" s="16"/>
      <c r="P9" s="20" t="s">
        <v>38</v>
      </c>
      <c r="Q9" s="16"/>
      <c r="R9" s="16"/>
      <c r="S9" s="16"/>
      <c r="T9" s="18"/>
      <c r="U9" s="21"/>
      <c r="V9" s="22"/>
      <c r="W9" s="22"/>
      <c r="X9" s="22"/>
      <c r="Y9" s="22"/>
    </row>
    <row r="10" spans="1:25" s="27" customFormat="1" ht="15.75" customHeight="1">
      <c r="A10" s="24" t="s">
        <v>39</v>
      </c>
      <c r="B10" s="155" t="s">
        <v>40</v>
      </c>
      <c r="C10" s="156"/>
      <c r="D10" s="156"/>
      <c r="E10" s="156"/>
      <c r="F10" s="156"/>
      <c r="G10" s="155" t="s">
        <v>41</v>
      </c>
      <c r="H10" s="156"/>
      <c r="I10" s="156"/>
      <c r="J10" s="24" t="s">
        <v>42</v>
      </c>
      <c r="K10" s="155" t="s">
        <v>43</v>
      </c>
      <c r="L10" s="156"/>
      <c r="M10" s="156"/>
      <c r="N10" s="156"/>
      <c r="O10" s="156"/>
      <c r="P10" s="24" t="s">
        <v>44</v>
      </c>
      <c r="Q10" s="24" t="s">
        <v>45</v>
      </c>
      <c r="R10" s="155" t="s">
        <v>46</v>
      </c>
      <c r="S10" s="156"/>
      <c r="T10" s="156"/>
      <c r="U10" s="155" t="s">
        <v>70</v>
      </c>
      <c r="V10" s="156"/>
      <c r="W10" s="156"/>
      <c r="X10" s="156"/>
      <c r="Y10" s="157"/>
    </row>
    <row r="11" spans="1:25" s="35" customFormat="1" ht="22.5">
      <c r="A11" s="28"/>
      <c r="B11" s="29"/>
      <c r="C11" s="30"/>
      <c r="D11" s="30"/>
      <c r="E11" s="30"/>
      <c r="F11" s="30"/>
      <c r="G11" s="29"/>
      <c r="H11" s="30"/>
      <c r="I11" s="30"/>
      <c r="J11" s="31"/>
      <c r="K11" s="29"/>
      <c r="L11" s="30"/>
      <c r="M11" s="30"/>
      <c r="N11" s="30"/>
      <c r="O11" s="30"/>
      <c r="P11" s="32"/>
      <c r="Q11" s="33"/>
      <c r="R11" s="29"/>
      <c r="S11" s="30"/>
      <c r="T11" s="30"/>
      <c r="U11" s="29"/>
      <c r="V11" s="30"/>
      <c r="W11" s="30"/>
      <c r="X11" s="30"/>
      <c r="Y11" s="34"/>
    </row>
    <row r="12" spans="1:25" ht="22.5" customHeight="1">
      <c r="A12" s="28"/>
      <c r="B12" s="29"/>
      <c r="C12" s="30"/>
      <c r="D12" s="30"/>
      <c r="E12" s="30"/>
      <c r="F12" s="30"/>
      <c r="G12" s="29"/>
      <c r="H12" s="30"/>
      <c r="I12" s="30"/>
      <c r="J12" s="31"/>
      <c r="K12" s="29"/>
      <c r="L12" s="30"/>
      <c r="M12" s="30"/>
      <c r="N12" s="30"/>
      <c r="O12" s="30"/>
      <c r="P12" s="32"/>
      <c r="Q12" s="36"/>
      <c r="R12" s="37"/>
      <c r="S12" s="38"/>
      <c r="T12" s="38"/>
      <c r="U12" s="37"/>
      <c r="V12" s="38"/>
      <c r="W12" s="38"/>
      <c r="X12" s="38"/>
      <c r="Y12" s="39"/>
    </row>
    <row r="13" spans="1:25" ht="22.5" customHeight="1">
      <c r="A13" s="28"/>
      <c r="B13" s="29"/>
      <c r="C13" s="30"/>
      <c r="D13" s="30"/>
      <c r="E13" s="30"/>
      <c r="F13" s="30"/>
      <c r="G13" s="29"/>
      <c r="H13" s="30"/>
      <c r="I13" s="30"/>
      <c r="J13" s="31"/>
      <c r="K13" s="29"/>
      <c r="L13" s="30"/>
      <c r="M13" s="30"/>
      <c r="N13" s="30"/>
      <c r="O13" s="30"/>
      <c r="P13" s="32"/>
      <c r="Q13" s="36"/>
      <c r="R13" s="37"/>
      <c r="S13" s="38"/>
      <c r="T13" s="38"/>
      <c r="U13" s="37"/>
      <c r="V13" s="38"/>
      <c r="W13" s="38"/>
      <c r="X13" s="38"/>
      <c r="Y13" s="39"/>
    </row>
    <row r="14" spans="1:25" ht="22.5" customHeight="1">
      <c r="A14" s="28"/>
      <c r="B14" s="29"/>
      <c r="C14" s="30"/>
      <c r="D14" s="30"/>
      <c r="E14" s="30"/>
      <c r="F14" s="30"/>
      <c r="G14" s="29"/>
      <c r="H14" s="30"/>
      <c r="I14" s="30"/>
      <c r="J14" s="31"/>
      <c r="K14" s="29"/>
      <c r="L14" s="30"/>
      <c r="M14" s="30"/>
      <c r="N14" s="30"/>
      <c r="O14" s="30"/>
      <c r="P14" s="32"/>
      <c r="Q14" s="36"/>
      <c r="R14" s="37"/>
      <c r="S14" s="38"/>
      <c r="T14" s="38"/>
      <c r="U14" s="37"/>
      <c r="V14" s="38"/>
      <c r="W14" s="38"/>
      <c r="X14" s="38"/>
      <c r="Y14" s="39"/>
    </row>
    <row r="15" spans="1:25" ht="22.5" customHeight="1">
      <c r="A15" s="28"/>
      <c r="B15" s="29"/>
      <c r="C15" s="30"/>
      <c r="D15" s="30"/>
      <c r="E15" s="30"/>
      <c r="F15" s="30"/>
      <c r="G15" s="29"/>
      <c r="H15" s="30"/>
      <c r="I15" s="30"/>
      <c r="J15" s="31"/>
      <c r="K15" s="29"/>
      <c r="L15" s="30"/>
      <c r="M15" s="30"/>
      <c r="N15" s="30"/>
      <c r="O15" s="30"/>
      <c r="P15" s="32"/>
      <c r="Q15" s="36"/>
      <c r="R15" s="37"/>
      <c r="S15" s="38"/>
      <c r="T15" s="38"/>
      <c r="U15" s="37"/>
      <c r="V15" s="38"/>
      <c r="W15" s="38"/>
      <c r="X15" s="38"/>
      <c r="Y15" s="39"/>
    </row>
    <row r="16" spans="1:25" ht="22.5" customHeight="1">
      <c r="A16" s="28"/>
      <c r="B16" s="29"/>
      <c r="C16" s="30"/>
      <c r="D16" s="30"/>
      <c r="E16" s="30"/>
      <c r="F16" s="30"/>
      <c r="G16" s="29"/>
      <c r="H16" s="30"/>
      <c r="I16" s="30"/>
      <c r="J16" s="31"/>
      <c r="K16" s="29"/>
      <c r="L16" s="30"/>
      <c r="M16" s="30"/>
      <c r="N16" s="30"/>
      <c r="O16" s="30"/>
      <c r="P16" s="32"/>
      <c r="Q16" s="36"/>
      <c r="R16" s="37"/>
      <c r="S16" s="38"/>
      <c r="T16" s="38"/>
      <c r="U16" s="37"/>
      <c r="V16" s="38"/>
      <c r="W16" s="38"/>
      <c r="X16" s="38"/>
      <c r="Y16" s="39"/>
    </row>
    <row r="17" spans="1:25" ht="22.5" customHeight="1">
      <c r="A17" s="28"/>
      <c r="B17" s="29"/>
      <c r="C17" s="30"/>
      <c r="D17" s="30"/>
      <c r="E17" s="30"/>
      <c r="F17" s="30"/>
      <c r="G17" s="29"/>
      <c r="H17" s="30"/>
      <c r="I17" s="30"/>
      <c r="J17" s="31"/>
      <c r="K17" s="29"/>
      <c r="L17" s="30"/>
      <c r="M17" s="30"/>
      <c r="N17" s="30"/>
      <c r="O17" s="30"/>
      <c r="P17" s="32"/>
      <c r="Q17" s="36"/>
      <c r="R17" s="37"/>
      <c r="S17" s="38"/>
      <c r="T17" s="38"/>
      <c r="U17" s="37"/>
      <c r="V17" s="38"/>
      <c r="W17" s="38"/>
      <c r="X17" s="38"/>
      <c r="Y17" s="39"/>
    </row>
    <row r="18" spans="1:25" ht="22.5" customHeight="1">
      <c r="A18" s="28"/>
      <c r="B18" s="29"/>
      <c r="C18" s="30"/>
      <c r="D18" s="30"/>
      <c r="E18" s="30"/>
      <c r="F18" s="30"/>
      <c r="G18" s="29"/>
      <c r="H18" s="30"/>
      <c r="I18" s="30"/>
      <c r="J18" s="31"/>
      <c r="K18" s="29"/>
      <c r="L18" s="30"/>
      <c r="M18" s="30"/>
      <c r="N18" s="30"/>
      <c r="O18" s="30"/>
      <c r="P18" s="32"/>
      <c r="Q18" s="36"/>
      <c r="R18" s="37"/>
      <c r="S18" s="38"/>
      <c r="T18" s="38"/>
      <c r="U18" s="37"/>
      <c r="V18" s="38"/>
      <c r="W18" s="38"/>
      <c r="X18" s="38"/>
      <c r="Y18" s="39"/>
    </row>
    <row r="19" spans="1:25" ht="22.5" customHeight="1">
      <c r="A19" s="28"/>
      <c r="B19" s="29"/>
      <c r="C19" s="30"/>
      <c r="D19" s="30"/>
      <c r="E19" s="30"/>
      <c r="F19" s="30"/>
      <c r="G19" s="29"/>
      <c r="H19" s="30"/>
      <c r="I19" s="30"/>
      <c r="J19" s="31"/>
      <c r="K19" s="29"/>
      <c r="L19" s="30"/>
      <c r="M19" s="30"/>
      <c r="N19" s="30"/>
      <c r="O19" s="30"/>
      <c r="P19" s="32"/>
      <c r="Q19" s="36"/>
      <c r="R19" s="37"/>
      <c r="S19" s="38"/>
      <c r="T19" s="38"/>
      <c r="U19" s="37"/>
      <c r="V19" s="38"/>
      <c r="W19" s="38"/>
      <c r="X19" s="38"/>
      <c r="Y19" s="39"/>
    </row>
    <row r="20" spans="1:25" ht="22.5" customHeight="1">
      <c r="A20" s="28"/>
      <c r="B20" s="29"/>
      <c r="C20" s="30"/>
      <c r="D20" s="30"/>
      <c r="E20" s="30"/>
      <c r="F20" s="30"/>
      <c r="G20" s="29"/>
      <c r="H20" s="30"/>
      <c r="I20" s="30"/>
      <c r="J20" s="31"/>
      <c r="K20" s="29"/>
      <c r="L20" s="30"/>
      <c r="M20" s="30"/>
      <c r="N20" s="30"/>
      <c r="O20" s="30"/>
      <c r="P20" s="32"/>
      <c r="Q20" s="36"/>
      <c r="R20" s="37"/>
      <c r="S20" s="38"/>
      <c r="T20" s="38"/>
      <c r="U20" s="37"/>
      <c r="V20" s="38"/>
      <c r="W20" s="38"/>
      <c r="X20" s="38"/>
      <c r="Y20" s="39"/>
    </row>
    <row r="21" spans="1:25" ht="22.5" customHeight="1">
      <c r="A21" s="28"/>
      <c r="B21" s="29"/>
      <c r="C21" s="30"/>
      <c r="D21" s="30"/>
      <c r="E21" s="30"/>
      <c r="F21" s="30"/>
      <c r="G21" s="29"/>
      <c r="H21" s="30"/>
      <c r="I21" s="30"/>
      <c r="J21" s="31"/>
      <c r="K21" s="29"/>
      <c r="L21" s="30"/>
      <c r="M21" s="30"/>
      <c r="N21" s="30"/>
      <c r="O21" s="30"/>
      <c r="P21" s="32"/>
      <c r="Q21" s="36"/>
      <c r="R21" s="37"/>
      <c r="S21" s="38"/>
      <c r="T21" s="38"/>
      <c r="U21" s="37"/>
      <c r="V21" s="38"/>
      <c r="W21" s="38"/>
      <c r="X21" s="38"/>
      <c r="Y21" s="39"/>
    </row>
    <row r="22" spans="1:25" ht="22.5" customHeight="1">
      <c r="A22" s="28"/>
      <c r="B22" s="29"/>
      <c r="C22" s="30"/>
      <c r="D22" s="30"/>
      <c r="E22" s="30"/>
      <c r="F22" s="30"/>
      <c r="G22" s="29"/>
      <c r="H22" s="30"/>
      <c r="I22" s="30"/>
      <c r="J22" s="31"/>
      <c r="K22" s="29"/>
      <c r="L22" s="30"/>
      <c r="M22" s="30"/>
      <c r="N22" s="30"/>
      <c r="O22" s="30"/>
      <c r="P22" s="32"/>
      <c r="Q22" s="36"/>
      <c r="R22" s="37"/>
      <c r="S22" s="38"/>
      <c r="T22" s="38"/>
      <c r="U22" s="37"/>
      <c r="V22" s="38"/>
      <c r="W22" s="38"/>
      <c r="X22" s="38"/>
      <c r="Y22" s="39"/>
    </row>
    <row r="23" spans="1:25" ht="22.5" customHeight="1">
      <c r="A23" s="28"/>
      <c r="B23" s="29"/>
      <c r="C23" s="30"/>
      <c r="D23" s="30"/>
      <c r="E23" s="30"/>
      <c r="F23" s="30"/>
      <c r="G23" s="29"/>
      <c r="H23" s="30"/>
      <c r="I23" s="30"/>
      <c r="J23" s="31"/>
      <c r="K23" s="29"/>
      <c r="L23" s="30"/>
      <c r="M23" s="30"/>
      <c r="N23" s="30"/>
      <c r="O23" s="30"/>
      <c r="P23" s="32"/>
      <c r="Q23" s="36"/>
      <c r="R23" s="37"/>
      <c r="S23" s="38"/>
      <c r="T23" s="38"/>
      <c r="U23" s="37"/>
      <c r="V23" s="38"/>
      <c r="W23" s="38"/>
      <c r="X23" s="38"/>
      <c r="Y23" s="39"/>
    </row>
    <row r="24" spans="1:25" ht="22.5" customHeight="1">
      <c r="A24" s="28"/>
      <c r="B24" s="29"/>
      <c r="C24" s="30"/>
      <c r="D24" s="30"/>
      <c r="E24" s="30"/>
      <c r="F24" s="30"/>
      <c r="G24" s="29"/>
      <c r="H24" s="30"/>
      <c r="I24" s="30"/>
      <c r="J24" s="31"/>
      <c r="K24" s="29"/>
      <c r="L24" s="30"/>
      <c r="M24" s="30"/>
      <c r="N24" s="30"/>
      <c r="O24" s="30"/>
      <c r="P24" s="32"/>
      <c r="Q24" s="36"/>
      <c r="R24" s="37"/>
      <c r="S24" s="38"/>
      <c r="T24" s="38"/>
      <c r="U24" s="37"/>
      <c r="V24" s="38"/>
      <c r="W24" s="38"/>
      <c r="X24" s="38"/>
      <c r="Y24" s="39"/>
    </row>
    <row r="25" spans="1:25" ht="22.5" customHeight="1">
      <c r="A25" s="28"/>
      <c r="B25" s="29"/>
      <c r="C25" s="30"/>
      <c r="D25" s="30"/>
      <c r="E25" s="30"/>
      <c r="F25" s="30"/>
      <c r="G25" s="29"/>
      <c r="H25" s="30"/>
      <c r="I25" s="30"/>
      <c r="J25" s="31"/>
      <c r="K25" s="29"/>
      <c r="L25" s="30"/>
      <c r="M25" s="30"/>
      <c r="N25" s="30"/>
      <c r="O25" s="30"/>
      <c r="P25" s="32"/>
      <c r="Q25" s="36"/>
      <c r="R25" s="37"/>
      <c r="S25" s="38"/>
      <c r="T25" s="38"/>
      <c r="U25" s="37"/>
      <c r="V25" s="38"/>
      <c r="W25" s="38"/>
      <c r="X25" s="38"/>
      <c r="Y25" s="39"/>
    </row>
    <row r="26" spans="1:25" ht="22.5" customHeight="1">
      <c r="A26" s="28"/>
      <c r="B26" s="29"/>
      <c r="C26" s="30"/>
      <c r="D26" s="30"/>
      <c r="E26" s="30"/>
      <c r="F26" s="30"/>
      <c r="G26" s="29"/>
      <c r="H26" s="30"/>
      <c r="I26" s="30"/>
      <c r="J26" s="31"/>
      <c r="K26" s="29"/>
      <c r="L26" s="30"/>
      <c r="M26" s="30"/>
      <c r="N26" s="30"/>
      <c r="O26" s="30"/>
      <c r="P26" s="32"/>
      <c r="Q26" s="36"/>
      <c r="R26" s="37"/>
      <c r="S26" s="38"/>
      <c r="T26" s="38"/>
      <c r="U26" s="37"/>
      <c r="V26" s="38"/>
      <c r="W26" s="38"/>
      <c r="X26" s="38"/>
      <c r="Y26" s="39"/>
    </row>
    <row r="27" spans="1:25" ht="22.5" customHeight="1">
      <c r="A27" s="28"/>
      <c r="B27" s="29"/>
      <c r="C27" s="30"/>
      <c r="D27" s="30"/>
      <c r="E27" s="30"/>
      <c r="F27" s="30"/>
      <c r="G27" s="29"/>
      <c r="H27" s="30"/>
      <c r="I27" s="30"/>
      <c r="J27" s="31"/>
      <c r="K27" s="29"/>
      <c r="L27" s="30"/>
      <c r="M27" s="30"/>
      <c r="N27" s="30"/>
      <c r="O27" s="30"/>
      <c r="P27" s="32"/>
      <c r="Q27" s="36"/>
      <c r="R27" s="37"/>
      <c r="S27" s="38"/>
      <c r="T27" s="38"/>
      <c r="U27" s="37"/>
      <c r="V27" s="38"/>
      <c r="W27" s="38"/>
      <c r="X27" s="38"/>
      <c r="Y27" s="39"/>
    </row>
    <row r="28" spans="1:25" ht="22.5" customHeight="1">
      <c r="A28" s="28"/>
      <c r="B28" s="29"/>
      <c r="C28" s="30"/>
      <c r="D28" s="30"/>
      <c r="E28" s="30"/>
      <c r="F28" s="30"/>
      <c r="G28" s="29"/>
      <c r="H28" s="30"/>
      <c r="I28" s="30"/>
      <c r="J28" s="31"/>
      <c r="K28" s="29"/>
      <c r="L28" s="30"/>
      <c r="M28" s="30"/>
      <c r="N28" s="30"/>
      <c r="O28" s="30"/>
      <c r="P28" s="32"/>
      <c r="Q28" s="36"/>
      <c r="R28" s="37"/>
      <c r="S28" s="38"/>
      <c r="T28" s="38"/>
      <c r="U28" s="37"/>
      <c r="V28" s="38"/>
      <c r="W28" s="38"/>
      <c r="X28" s="38"/>
      <c r="Y28" s="39"/>
    </row>
    <row r="29" spans="1:25" ht="22.5" customHeight="1">
      <c r="A29" s="28"/>
      <c r="B29" s="29"/>
      <c r="C29" s="30"/>
      <c r="D29" s="30"/>
      <c r="E29" s="30"/>
      <c r="F29" s="30"/>
      <c r="G29" s="29"/>
      <c r="H29" s="30"/>
      <c r="I29" s="30"/>
      <c r="J29" s="31"/>
      <c r="K29" s="29"/>
      <c r="L29" s="30"/>
      <c r="M29" s="30"/>
      <c r="N29" s="30"/>
      <c r="O29" s="30"/>
      <c r="P29" s="32"/>
      <c r="Q29" s="36"/>
      <c r="R29" s="37"/>
      <c r="S29" s="38"/>
      <c r="T29" s="38"/>
      <c r="U29" s="37"/>
      <c r="V29" s="38"/>
      <c r="W29" s="38"/>
      <c r="X29" s="38"/>
      <c r="Y29" s="39"/>
    </row>
    <row r="30" spans="1:25" ht="22.5" customHeight="1">
      <c r="A30" s="28"/>
      <c r="B30" s="29"/>
      <c r="C30" s="30"/>
      <c r="D30" s="30"/>
      <c r="E30" s="30"/>
      <c r="F30" s="30"/>
      <c r="G30" s="29"/>
      <c r="H30" s="30"/>
      <c r="I30" s="30"/>
      <c r="J30" s="31"/>
      <c r="K30" s="29"/>
      <c r="L30" s="30"/>
      <c r="M30" s="30"/>
      <c r="N30" s="30"/>
      <c r="O30" s="30"/>
      <c r="P30" s="32"/>
      <c r="Q30" s="36"/>
      <c r="R30" s="37"/>
      <c r="S30" s="38"/>
      <c r="T30" s="38"/>
      <c r="U30" s="37"/>
      <c r="V30" s="38"/>
      <c r="W30" s="38"/>
      <c r="X30" s="38"/>
      <c r="Y30" s="39"/>
    </row>
    <row r="31" spans="1:25" s="47" customFormat="1" ht="30" customHeight="1">
      <c r="A31" s="40" t="s">
        <v>71</v>
      </c>
      <c r="B31" s="41"/>
      <c r="C31" s="42"/>
      <c r="D31" s="42"/>
      <c r="E31" s="42"/>
      <c r="F31" s="42"/>
      <c r="G31" s="42"/>
      <c r="H31" s="42"/>
      <c r="I31" s="42"/>
      <c r="J31" s="43"/>
      <c r="K31" s="42"/>
      <c r="L31" s="42"/>
      <c r="M31" s="42"/>
      <c r="N31" s="42"/>
      <c r="O31" s="42"/>
      <c r="P31" s="44"/>
      <c r="Q31" s="45"/>
      <c r="R31" s="45"/>
      <c r="S31" s="45"/>
      <c r="T31" s="45"/>
      <c r="U31" s="45"/>
      <c r="V31" s="45"/>
      <c r="W31" s="45"/>
      <c r="X31" s="45"/>
      <c r="Y31" s="46" t="s">
        <v>72</v>
      </c>
    </row>
    <row r="32" spans="1:25" ht="22.5" customHeight="1">
      <c r="A32" s="28"/>
      <c r="B32" s="29"/>
      <c r="C32" s="30"/>
      <c r="D32" s="30"/>
      <c r="E32" s="30"/>
      <c r="F32" s="30"/>
      <c r="G32" s="29"/>
      <c r="H32" s="30"/>
      <c r="I32" s="30"/>
      <c r="J32" s="31"/>
      <c r="K32" s="29"/>
      <c r="L32" s="30"/>
      <c r="M32" s="30"/>
      <c r="N32" s="30"/>
      <c r="O32" s="30"/>
      <c r="P32" s="32"/>
      <c r="Q32" s="36"/>
      <c r="R32" s="37"/>
      <c r="S32" s="38"/>
      <c r="T32" s="38"/>
      <c r="U32" s="37"/>
      <c r="V32" s="38"/>
      <c r="W32" s="38"/>
      <c r="X32" s="38"/>
      <c r="Y32" s="39"/>
    </row>
    <row r="33" spans="1:25" ht="22.5" customHeight="1">
      <c r="A33" s="28"/>
      <c r="B33" s="29"/>
      <c r="C33" s="30"/>
      <c r="D33" s="30"/>
      <c r="E33" s="30"/>
      <c r="F33" s="30"/>
      <c r="G33" s="29"/>
      <c r="H33" s="30"/>
      <c r="I33" s="30"/>
      <c r="J33" s="31"/>
      <c r="K33" s="29"/>
      <c r="L33" s="30"/>
      <c r="M33" s="30"/>
      <c r="N33" s="30"/>
      <c r="O33" s="30"/>
      <c r="P33" s="32"/>
      <c r="Q33" s="36"/>
      <c r="R33" s="37"/>
      <c r="S33" s="38"/>
      <c r="T33" s="38"/>
      <c r="U33" s="37"/>
      <c r="V33" s="38"/>
      <c r="W33" s="38"/>
      <c r="X33" s="38"/>
      <c r="Y33" s="39"/>
    </row>
    <row r="34" spans="1:25" ht="22.5" customHeight="1">
      <c r="A34" s="28"/>
      <c r="B34" s="29"/>
      <c r="C34" s="30"/>
      <c r="D34" s="30"/>
      <c r="E34" s="30"/>
      <c r="F34" s="30"/>
      <c r="G34" s="29"/>
      <c r="H34" s="30"/>
      <c r="I34" s="30"/>
      <c r="J34" s="31"/>
      <c r="K34" s="29"/>
      <c r="L34" s="30"/>
      <c r="M34" s="30"/>
      <c r="N34" s="30"/>
      <c r="O34" s="30"/>
      <c r="P34" s="32"/>
      <c r="Q34" s="36"/>
      <c r="R34" s="37"/>
      <c r="S34" s="38"/>
      <c r="T34" s="38"/>
      <c r="U34" s="37"/>
      <c r="V34" s="38"/>
      <c r="W34" s="38"/>
      <c r="X34" s="38"/>
      <c r="Y34" s="39"/>
    </row>
    <row r="35" spans="1:25" ht="22.5" customHeight="1">
      <c r="A35" s="28"/>
      <c r="B35" s="29"/>
      <c r="C35" s="30"/>
      <c r="D35" s="30"/>
      <c r="E35" s="30"/>
      <c r="F35" s="30"/>
      <c r="G35" s="29"/>
      <c r="H35" s="30"/>
      <c r="I35" s="30"/>
      <c r="J35" s="31"/>
      <c r="K35" s="29"/>
      <c r="L35" s="30"/>
      <c r="M35" s="30"/>
      <c r="N35" s="30"/>
      <c r="O35" s="30"/>
      <c r="P35" s="32"/>
      <c r="Q35" s="36"/>
      <c r="R35" s="37"/>
      <c r="S35" s="38"/>
      <c r="T35" s="38"/>
      <c r="U35" s="37"/>
      <c r="V35" s="38"/>
      <c r="W35" s="38"/>
      <c r="X35" s="38"/>
      <c r="Y35" s="39"/>
    </row>
    <row r="36" spans="1:25" ht="22.5" customHeight="1">
      <c r="A36" s="28"/>
      <c r="B36" s="29"/>
      <c r="C36" s="30"/>
      <c r="D36" s="30"/>
      <c r="E36" s="30"/>
      <c r="F36" s="30"/>
      <c r="G36" s="29"/>
      <c r="H36" s="30"/>
      <c r="I36" s="30"/>
      <c r="J36" s="31"/>
      <c r="K36" s="29"/>
      <c r="L36" s="30"/>
      <c r="M36" s="30"/>
      <c r="N36" s="30"/>
      <c r="O36" s="30"/>
      <c r="P36" s="32"/>
      <c r="Q36" s="36"/>
      <c r="R36" s="37"/>
      <c r="S36" s="38"/>
      <c r="T36" s="38"/>
      <c r="U36" s="37"/>
      <c r="V36" s="38"/>
      <c r="W36" s="38"/>
      <c r="X36" s="38"/>
      <c r="Y36" s="39"/>
    </row>
    <row r="37" spans="1:25" ht="22.5" customHeight="1">
      <c r="A37" s="28"/>
      <c r="B37" s="29"/>
      <c r="C37" s="30"/>
      <c r="D37" s="30"/>
      <c r="E37" s="30"/>
      <c r="F37" s="30"/>
      <c r="G37" s="29"/>
      <c r="H37" s="30"/>
      <c r="I37" s="30"/>
      <c r="J37" s="31"/>
      <c r="K37" s="29"/>
      <c r="L37" s="30"/>
      <c r="M37" s="30"/>
      <c r="N37" s="30"/>
      <c r="O37" s="30"/>
      <c r="P37" s="32"/>
      <c r="Q37" s="36"/>
      <c r="R37" s="37"/>
      <c r="S37" s="38"/>
      <c r="T37" s="38"/>
      <c r="U37" s="37"/>
      <c r="V37" s="38"/>
      <c r="W37" s="38"/>
      <c r="X37" s="38"/>
      <c r="Y37" s="39"/>
    </row>
    <row r="38" spans="1:25" ht="22.5" customHeight="1">
      <c r="A38" s="28"/>
      <c r="B38" s="29"/>
      <c r="C38" s="30"/>
      <c r="D38" s="30"/>
      <c r="E38" s="30"/>
      <c r="F38" s="30"/>
      <c r="G38" s="29"/>
      <c r="H38" s="30"/>
      <c r="I38" s="30"/>
      <c r="J38" s="31"/>
      <c r="K38" s="29"/>
      <c r="L38" s="30"/>
      <c r="M38" s="30"/>
      <c r="N38" s="30"/>
      <c r="O38" s="30"/>
      <c r="P38" s="32"/>
      <c r="Q38" s="36"/>
      <c r="R38" s="37"/>
      <c r="S38" s="38"/>
      <c r="T38" s="38"/>
      <c r="U38" s="37"/>
      <c r="V38" s="38"/>
      <c r="W38" s="38"/>
      <c r="X38" s="38"/>
      <c r="Y38" s="39"/>
    </row>
    <row r="39" spans="1:25" ht="22.5" customHeight="1">
      <c r="A39" s="28"/>
      <c r="B39" s="29"/>
      <c r="C39" s="30"/>
      <c r="D39" s="30"/>
      <c r="E39" s="30"/>
      <c r="F39" s="30"/>
      <c r="G39" s="29"/>
      <c r="H39" s="30"/>
      <c r="I39" s="30"/>
      <c r="J39" s="31"/>
      <c r="K39" s="29"/>
      <c r="L39" s="30"/>
      <c r="M39" s="30"/>
      <c r="N39" s="30"/>
      <c r="O39" s="30"/>
      <c r="P39" s="32"/>
      <c r="Q39" s="36"/>
      <c r="R39" s="37"/>
      <c r="S39" s="38"/>
      <c r="T39" s="38"/>
      <c r="U39" s="37"/>
      <c r="V39" s="38"/>
      <c r="W39" s="38"/>
      <c r="X39" s="38"/>
      <c r="Y39" s="39"/>
    </row>
    <row r="40" spans="1:25" ht="22.5" customHeight="1">
      <c r="A40" s="28"/>
      <c r="B40" s="29"/>
      <c r="C40" s="30"/>
      <c r="D40" s="30"/>
      <c r="E40" s="30"/>
      <c r="F40" s="30"/>
      <c r="G40" s="29"/>
      <c r="H40" s="30"/>
      <c r="I40" s="30"/>
      <c r="J40" s="31"/>
      <c r="K40" s="29"/>
      <c r="L40" s="30"/>
      <c r="M40" s="30"/>
      <c r="N40" s="30"/>
      <c r="O40" s="30"/>
      <c r="P40" s="32"/>
      <c r="Q40" s="36"/>
      <c r="R40" s="37"/>
      <c r="S40" s="38"/>
      <c r="T40" s="38"/>
      <c r="U40" s="37"/>
      <c r="V40" s="38"/>
      <c r="W40" s="38"/>
      <c r="X40" s="38"/>
      <c r="Y40" s="39"/>
    </row>
    <row r="41" spans="1:25" ht="22.5" customHeight="1">
      <c r="A41" s="28"/>
      <c r="B41" s="29"/>
      <c r="C41" s="30"/>
      <c r="D41" s="30"/>
      <c r="E41" s="30"/>
      <c r="F41" s="30"/>
      <c r="G41" s="29"/>
      <c r="H41" s="30"/>
      <c r="I41" s="30"/>
      <c r="J41" s="31"/>
      <c r="K41" s="29"/>
      <c r="L41" s="30"/>
      <c r="M41" s="30"/>
      <c r="N41" s="30"/>
      <c r="O41" s="30"/>
      <c r="P41" s="32"/>
      <c r="Q41" s="36"/>
      <c r="R41" s="37"/>
      <c r="S41" s="38"/>
      <c r="T41" s="38"/>
      <c r="U41" s="37"/>
      <c r="V41" s="38"/>
      <c r="W41" s="38"/>
      <c r="X41" s="38"/>
      <c r="Y41" s="39"/>
    </row>
    <row r="42" spans="1:25" ht="22.5" customHeight="1">
      <c r="A42" s="28"/>
      <c r="B42" s="29"/>
      <c r="C42" s="30"/>
      <c r="D42" s="30"/>
      <c r="E42" s="30"/>
      <c r="F42" s="30"/>
      <c r="G42" s="29"/>
      <c r="H42" s="30"/>
      <c r="I42" s="30"/>
      <c r="J42" s="31"/>
      <c r="K42" s="29"/>
      <c r="L42" s="30"/>
      <c r="M42" s="30"/>
      <c r="N42" s="30"/>
      <c r="O42" s="30"/>
      <c r="P42" s="32"/>
      <c r="Q42" s="36"/>
      <c r="R42" s="37"/>
      <c r="S42" s="38"/>
      <c r="T42" s="38"/>
      <c r="U42" s="37"/>
      <c r="V42" s="38"/>
      <c r="W42" s="38"/>
      <c r="X42" s="38"/>
      <c r="Y42" s="39"/>
    </row>
    <row r="43" spans="1:25" ht="22.5" customHeight="1">
      <c r="A43" s="28"/>
      <c r="B43" s="29"/>
      <c r="C43" s="30"/>
      <c r="D43" s="30"/>
      <c r="E43" s="30"/>
      <c r="F43" s="30"/>
      <c r="G43" s="29"/>
      <c r="H43" s="30"/>
      <c r="I43" s="30"/>
      <c r="J43" s="31"/>
      <c r="K43" s="29"/>
      <c r="L43" s="30"/>
      <c r="M43" s="30"/>
      <c r="N43" s="30"/>
      <c r="O43" s="30"/>
      <c r="P43" s="32"/>
      <c r="Q43" s="36"/>
      <c r="R43" s="37"/>
      <c r="S43" s="38"/>
      <c r="T43" s="38"/>
      <c r="U43" s="37"/>
      <c r="V43" s="38"/>
      <c r="W43" s="38"/>
      <c r="X43" s="38"/>
      <c r="Y43" s="39"/>
    </row>
    <row r="44" spans="1:25" ht="22.5" customHeight="1">
      <c r="A44" s="28"/>
      <c r="B44" s="29"/>
      <c r="C44" s="30"/>
      <c r="D44" s="30"/>
      <c r="E44" s="30"/>
      <c r="F44" s="30"/>
      <c r="G44" s="29"/>
      <c r="H44" s="30"/>
      <c r="I44" s="30"/>
      <c r="J44" s="31"/>
      <c r="K44" s="29"/>
      <c r="L44" s="30"/>
      <c r="M44" s="30"/>
      <c r="N44" s="30"/>
      <c r="O44" s="30"/>
      <c r="P44" s="32"/>
      <c r="Q44" s="36"/>
      <c r="R44" s="37"/>
      <c r="S44" s="38"/>
      <c r="T44" s="38"/>
      <c r="U44" s="37"/>
      <c r="V44" s="38"/>
      <c r="W44" s="38"/>
      <c r="X44" s="38"/>
      <c r="Y44" s="39"/>
    </row>
    <row r="45" spans="1:25" ht="22.5" customHeight="1">
      <c r="A45" s="28"/>
      <c r="B45" s="29"/>
      <c r="C45" s="30"/>
      <c r="D45" s="30"/>
      <c r="E45" s="30"/>
      <c r="F45" s="30"/>
      <c r="G45" s="29"/>
      <c r="H45" s="30"/>
      <c r="I45" s="30"/>
      <c r="J45" s="31"/>
      <c r="K45" s="29"/>
      <c r="L45" s="30"/>
      <c r="M45" s="30"/>
      <c r="N45" s="30"/>
      <c r="O45" s="30"/>
      <c r="P45" s="32"/>
      <c r="Q45" s="36"/>
      <c r="R45" s="37"/>
      <c r="S45" s="38"/>
      <c r="T45" s="38"/>
      <c r="U45" s="37"/>
      <c r="V45" s="38"/>
      <c r="W45" s="38"/>
      <c r="X45" s="38"/>
      <c r="Y45" s="39"/>
    </row>
    <row r="46" spans="1:25" ht="22.5" customHeight="1">
      <c r="A46" s="28"/>
      <c r="B46" s="29"/>
      <c r="C46" s="30"/>
      <c r="D46" s="30"/>
      <c r="E46" s="30"/>
      <c r="F46" s="30"/>
      <c r="G46" s="29"/>
      <c r="H46" s="30"/>
      <c r="I46" s="30"/>
      <c r="J46" s="31"/>
      <c r="K46" s="29"/>
      <c r="L46" s="30"/>
      <c r="M46" s="30"/>
      <c r="N46" s="30"/>
      <c r="O46" s="30"/>
      <c r="P46" s="32"/>
      <c r="Q46" s="36"/>
      <c r="R46" s="37"/>
      <c r="S46" s="38"/>
      <c r="T46" s="38"/>
      <c r="U46" s="37"/>
      <c r="V46" s="38"/>
      <c r="W46" s="38"/>
      <c r="X46" s="38"/>
      <c r="Y46" s="39"/>
    </row>
    <row r="47" spans="1:25" ht="22.5" customHeight="1">
      <c r="A47" s="28"/>
      <c r="B47" s="29"/>
      <c r="C47" s="30"/>
      <c r="D47" s="30"/>
      <c r="E47" s="30"/>
      <c r="F47" s="30"/>
      <c r="G47" s="29"/>
      <c r="H47" s="30"/>
      <c r="I47" s="30"/>
      <c r="J47" s="31"/>
      <c r="K47" s="29"/>
      <c r="L47" s="30"/>
      <c r="M47" s="30"/>
      <c r="N47" s="30"/>
      <c r="O47" s="30"/>
      <c r="P47" s="32"/>
      <c r="Q47" s="36"/>
      <c r="R47" s="37"/>
      <c r="S47" s="38"/>
      <c r="T47" s="38"/>
      <c r="U47" s="37"/>
      <c r="V47" s="38"/>
      <c r="W47" s="38"/>
      <c r="X47" s="38"/>
      <c r="Y47" s="39"/>
    </row>
    <row r="48" spans="1:25" ht="22.5" customHeight="1">
      <c r="A48" s="28"/>
      <c r="B48" s="29"/>
      <c r="C48" s="30"/>
      <c r="D48" s="30"/>
      <c r="E48" s="30"/>
      <c r="F48" s="30"/>
      <c r="G48" s="29"/>
      <c r="H48" s="30"/>
      <c r="I48" s="30"/>
      <c r="J48" s="31"/>
      <c r="K48" s="29"/>
      <c r="L48" s="30"/>
      <c r="M48" s="30"/>
      <c r="N48" s="30"/>
      <c r="O48" s="30"/>
      <c r="P48" s="32"/>
      <c r="Q48" s="36"/>
      <c r="R48" s="37"/>
      <c r="S48" s="38"/>
      <c r="T48" s="38"/>
      <c r="U48" s="37"/>
      <c r="V48" s="38"/>
      <c r="W48" s="38"/>
      <c r="X48" s="38"/>
      <c r="Y48" s="39"/>
    </row>
    <row r="49" spans="1:25" ht="22.5" customHeight="1">
      <c r="A49" s="28"/>
      <c r="B49" s="29"/>
      <c r="C49" s="30"/>
      <c r="D49" s="30"/>
      <c r="E49" s="30"/>
      <c r="F49" s="30"/>
      <c r="G49" s="29"/>
      <c r="H49" s="30"/>
      <c r="I49" s="30"/>
      <c r="J49" s="31"/>
      <c r="K49" s="29"/>
      <c r="L49" s="30"/>
      <c r="M49" s="30"/>
      <c r="N49" s="30"/>
      <c r="O49" s="30"/>
      <c r="P49" s="32"/>
      <c r="Q49" s="36"/>
      <c r="R49" s="37"/>
      <c r="S49" s="38"/>
      <c r="T49" s="38"/>
      <c r="U49" s="37"/>
      <c r="V49" s="38"/>
      <c r="W49" s="38"/>
      <c r="X49" s="38"/>
      <c r="Y49" s="39"/>
    </row>
    <row r="50" spans="1:25" ht="22.5" customHeight="1">
      <c r="A50" s="28"/>
      <c r="B50" s="29"/>
      <c r="C50" s="30"/>
      <c r="D50" s="30"/>
      <c r="E50" s="30"/>
      <c r="F50" s="30"/>
      <c r="G50" s="29"/>
      <c r="H50" s="30"/>
      <c r="I50" s="30"/>
      <c r="J50" s="31"/>
      <c r="K50" s="29"/>
      <c r="L50" s="30"/>
      <c r="M50" s="30"/>
      <c r="N50" s="30"/>
      <c r="O50" s="30"/>
      <c r="P50" s="32"/>
      <c r="Q50" s="36"/>
      <c r="R50" s="37"/>
      <c r="S50" s="38"/>
      <c r="T50" s="38"/>
      <c r="U50" s="37"/>
      <c r="V50" s="38"/>
      <c r="W50" s="38"/>
      <c r="X50" s="38"/>
      <c r="Y50" s="39"/>
    </row>
    <row r="51" spans="1:25" ht="22.5" customHeight="1">
      <c r="A51" s="28"/>
      <c r="B51" s="29"/>
      <c r="C51" s="30"/>
      <c r="D51" s="30"/>
      <c r="E51" s="30"/>
      <c r="F51" s="30"/>
      <c r="G51" s="29"/>
      <c r="H51" s="30"/>
      <c r="I51" s="30"/>
      <c r="J51" s="31"/>
      <c r="K51" s="29"/>
      <c r="L51" s="30"/>
      <c r="M51" s="30"/>
      <c r="N51" s="30"/>
      <c r="O51" s="30"/>
      <c r="P51" s="32"/>
      <c r="Q51" s="36"/>
      <c r="R51" s="37"/>
      <c r="S51" s="38"/>
      <c r="T51" s="38"/>
      <c r="U51" s="37"/>
      <c r="V51" s="38"/>
      <c r="W51" s="38"/>
      <c r="X51" s="38"/>
      <c r="Y51" s="39"/>
    </row>
    <row r="52" spans="1:25" ht="22.5" customHeight="1">
      <c r="A52" s="28"/>
      <c r="B52" s="29"/>
      <c r="C52" s="30"/>
      <c r="D52" s="30"/>
      <c r="E52" s="30"/>
      <c r="F52" s="30"/>
      <c r="G52" s="29"/>
      <c r="H52" s="30"/>
      <c r="I52" s="30"/>
      <c r="J52" s="31"/>
      <c r="K52" s="29"/>
      <c r="L52" s="30"/>
      <c r="M52" s="30"/>
      <c r="N52" s="30"/>
      <c r="O52" s="30"/>
      <c r="P52" s="32"/>
      <c r="Q52" s="36"/>
      <c r="R52" s="37"/>
      <c r="S52" s="38"/>
      <c r="T52" s="38"/>
      <c r="U52" s="37"/>
      <c r="V52" s="38"/>
      <c r="W52" s="38"/>
      <c r="X52" s="38"/>
      <c r="Y52" s="39"/>
    </row>
    <row r="53" spans="1:25" ht="22.5" customHeight="1">
      <c r="A53" s="28"/>
      <c r="B53" s="29"/>
      <c r="C53" s="30"/>
      <c r="D53" s="30"/>
      <c r="E53" s="30"/>
      <c r="F53" s="30"/>
      <c r="G53" s="29"/>
      <c r="H53" s="30"/>
      <c r="I53" s="30"/>
      <c r="J53" s="31"/>
      <c r="K53" s="29"/>
      <c r="L53" s="30"/>
      <c r="M53" s="30"/>
      <c r="N53" s="30"/>
      <c r="O53" s="30"/>
      <c r="P53" s="32"/>
      <c r="Q53" s="36"/>
      <c r="R53" s="37"/>
      <c r="S53" s="38"/>
      <c r="T53" s="38"/>
      <c r="U53" s="37"/>
      <c r="V53" s="38"/>
      <c r="W53" s="38"/>
      <c r="X53" s="38"/>
      <c r="Y53" s="39"/>
    </row>
    <row r="54" spans="1:25" ht="22.5" customHeight="1">
      <c r="A54" s="28"/>
      <c r="B54" s="29"/>
      <c r="C54" s="30"/>
      <c r="D54" s="30"/>
      <c r="E54" s="30"/>
      <c r="F54" s="30"/>
      <c r="G54" s="29"/>
      <c r="H54" s="30"/>
      <c r="I54" s="30"/>
      <c r="J54" s="31"/>
      <c r="K54" s="29"/>
      <c r="L54" s="30"/>
      <c r="M54" s="30"/>
      <c r="N54" s="30"/>
      <c r="O54" s="30"/>
      <c r="P54" s="32"/>
      <c r="Q54" s="36"/>
      <c r="R54" s="37"/>
      <c r="S54" s="38"/>
      <c r="T54" s="38"/>
      <c r="U54" s="37"/>
      <c r="V54" s="38"/>
      <c r="W54" s="38"/>
      <c r="X54" s="38"/>
      <c r="Y54" s="39"/>
    </row>
    <row r="55" spans="1:25" ht="22.5" customHeight="1">
      <c r="A55" s="28"/>
      <c r="B55" s="29"/>
      <c r="C55" s="30"/>
      <c r="D55" s="30"/>
      <c r="E55" s="30"/>
      <c r="F55" s="30"/>
      <c r="G55" s="29"/>
      <c r="H55" s="30"/>
      <c r="I55" s="30"/>
      <c r="J55" s="31"/>
      <c r="K55" s="29"/>
      <c r="L55" s="30"/>
      <c r="M55" s="30"/>
      <c r="N55" s="30"/>
      <c r="O55" s="30"/>
      <c r="P55" s="32"/>
      <c r="Q55" s="36"/>
      <c r="R55" s="37"/>
      <c r="S55" s="38"/>
      <c r="T55" s="38"/>
      <c r="U55" s="37"/>
      <c r="V55" s="38"/>
      <c r="W55" s="38"/>
      <c r="X55" s="38"/>
      <c r="Y55" s="39"/>
    </row>
    <row r="56" spans="1:25" ht="22.5" customHeight="1">
      <c r="A56" s="28"/>
      <c r="B56" s="29"/>
      <c r="C56" s="30"/>
      <c r="D56" s="30"/>
      <c r="E56" s="30"/>
      <c r="F56" s="30"/>
      <c r="G56" s="29"/>
      <c r="H56" s="30"/>
      <c r="I56" s="30"/>
      <c r="J56" s="31"/>
      <c r="K56" s="29"/>
      <c r="L56" s="30"/>
      <c r="M56" s="30"/>
      <c r="N56" s="30"/>
      <c r="O56" s="30"/>
      <c r="P56" s="32"/>
      <c r="Q56" s="36"/>
      <c r="R56" s="37"/>
      <c r="S56" s="38"/>
      <c r="T56" s="38"/>
      <c r="U56" s="37"/>
      <c r="V56" s="38"/>
      <c r="W56" s="38"/>
      <c r="X56" s="38"/>
      <c r="Y56" s="39"/>
    </row>
    <row r="57" spans="1:25" ht="22.5" customHeight="1">
      <c r="A57" s="28"/>
      <c r="B57" s="29"/>
      <c r="C57" s="30"/>
      <c r="D57" s="30"/>
      <c r="E57" s="30"/>
      <c r="F57" s="30"/>
      <c r="G57" s="29"/>
      <c r="H57" s="30"/>
      <c r="I57" s="30"/>
      <c r="J57" s="31"/>
      <c r="K57" s="29"/>
      <c r="L57" s="30"/>
      <c r="M57" s="30"/>
      <c r="N57" s="30"/>
      <c r="O57" s="30"/>
      <c r="P57" s="32"/>
      <c r="Q57" s="36"/>
      <c r="R57" s="37"/>
      <c r="S57" s="38"/>
      <c r="T57" s="38"/>
      <c r="U57" s="37"/>
      <c r="V57" s="38"/>
      <c r="W57" s="38"/>
      <c r="X57" s="38"/>
      <c r="Y57" s="39"/>
    </row>
    <row r="58" spans="1:25" ht="22.5" customHeight="1">
      <c r="A58" s="28"/>
      <c r="B58" s="29"/>
      <c r="C58" s="30"/>
      <c r="D58" s="30"/>
      <c r="E58" s="30"/>
      <c r="F58" s="30"/>
      <c r="G58" s="29"/>
      <c r="H58" s="30"/>
      <c r="I58" s="30"/>
      <c r="J58" s="31"/>
      <c r="K58" s="29"/>
      <c r="L58" s="30"/>
      <c r="M58" s="30"/>
      <c r="N58" s="30"/>
      <c r="O58" s="30"/>
      <c r="P58" s="32"/>
      <c r="Q58" s="36"/>
      <c r="R58" s="37"/>
      <c r="S58" s="38"/>
      <c r="T58" s="38"/>
      <c r="U58" s="37"/>
      <c r="V58" s="38"/>
      <c r="W58" s="38"/>
      <c r="X58" s="38"/>
      <c r="Y58" s="39"/>
    </row>
    <row r="59" spans="1:25" ht="22.5" customHeight="1">
      <c r="A59" s="28"/>
      <c r="B59" s="29"/>
      <c r="C59" s="30"/>
      <c r="D59" s="30"/>
      <c r="E59" s="30"/>
      <c r="F59" s="30"/>
      <c r="G59" s="29"/>
      <c r="H59" s="30"/>
      <c r="I59" s="30"/>
      <c r="J59" s="31"/>
      <c r="K59" s="29"/>
      <c r="L59" s="30"/>
      <c r="M59" s="30"/>
      <c r="N59" s="30"/>
      <c r="O59" s="30"/>
      <c r="P59" s="32"/>
      <c r="Q59" s="36"/>
      <c r="R59" s="37"/>
      <c r="S59" s="38"/>
      <c r="T59" s="38"/>
      <c r="U59" s="37"/>
      <c r="V59" s="38"/>
      <c r="W59" s="38"/>
      <c r="X59" s="38"/>
      <c r="Y59" s="39"/>
    </row>
    <row r="60" spans="1:25" ht="22.5" customHeight="1">
      <c r="A60" s="28"/>
      <c r="B60" s="29"/>
      <c r="C60" s="30"/>
      <c r="D60" s="30"/>
      <c r="E60" s="30"/>
      <c r="F60" s="30"/>
      <c r="G60" s="29"/>
      <c r="H60" s="30"/>
      <c r="I60" s="30"/>
      <c r="J60" s="31"/>
      <c r="K60" s="29"/>
      <c r="L60" s="30"/>
      <c r="M60" s="30"/>
      <c r="N60" s="30"/>
      <c r="O60" s="30"/>
      <c r="P60" s="32"/>
      <c r="Q60" s="36"/>
      <c r="R60" s="37"/>
      <c r="S60" s="38"/>
      <c r="T60" s="38"/>
      <c r="U60" s="37"/>
      <c r="V60" s="38"/>
      <c r="W60" s="38"/>
      <c r="X60" s="38"/>
      <c r="Y60" s="39"/>
    </row>
    <row r="61" spans="1:25" ht="22.5" customHeight="1">
      <c r="A61" s="28"/>
      <c r="B61" s="29"/>
      <c r="C61" s="30"/>
      <c r="D61" s="30"/>
      <c r="E61" s="30"/>
      <c r="F61" s="30"/>
      <c r="G61" s="29"/>
      <c r="H61" s="30"/>
      <c r="I61" s="30"/>
      <c r="J61" s="31"/>
      <c r="K61" s="29"/>
      <c r="L61" s="30"/>
      <c r="M61" s="30"/>
      <c r="N61" s="30"/>
      <c r="O61" s="30"/>
      <c r="P61" s="32"/>
      <c r="Q61" s="36"/>
      <c r="R61" s="37"/>
      <c r="S61" s="38"/>
      <c r="T61" s="38"/>
      <c r="U61" s="37"/>
      <c r="V61" s="38"/>
      <c r="W61" s="38"/>
      <c r="X61" s="38"/>
      <c r="Y61" s="39"/>
    </row>
    <row r="62" spans="1:25" s="47" customFormat="1" ht="30" customHeight="1">
      <c r="A62" s="40" t="s">
        <v>71</v>
      </c>
      <c r="B62" s="41"/>
      <c r="C62" s="42"/>
      <c r="D62" s="42"/>
      <c r="E62" s="42"/>
      <c r="F62" s="42"/>
      <c r="G62" s="42"/>
      <c r="H62" s="42"/>
      <c r="I62" s="42"/>
      <c r="J62" s="43"/>
      <c r="K62" s="42"/>
      <c r="L62" s="42"/>
      <c r="M62" s="42"/>
      <c r="N62" s="42"/>
      <c r="O62" s="42"/>
      <c r="P62" s="44"/>
      <c r="Q62" s="45"/>
      <c r="R62" s="45"/>
      <c r="S62" s="45"/>
      <c r="T62" s="45"/>
      <c r="U62" s="45"/>
      <c r="V62" s="45"/>
      <c r="W62" s="45"/>
      <c r="X62" s="45"/>
      <c r="Y62" s="46" t="s">
        <v>72</v>
      </c>
    </row>
    <row r="63" spans="1:25" ht="22.5" customHeight="1">
      <c r="A63" s="28"/>
      <c r="B63" s="29"/>
      <c r="C63" s="30"/>
      <c r="D63" s="30"/>
      <c r="E63" s="30"/>
      <c r="F63" s="30"/>
      <c r="G63" s="29"/>
      <c r="H63" s="30"/>
      <c r="I63" s="30"/>
      <c r="J63" s="31"/>
      <c r="K63" s="29"/>
      <c r="L63" s="30"/>
      <c r="M63" s="30"/>
      <c r="N63" s="30"/>
      <c r="O63" s="30"/>
      <c r="P63" s="32"/>
      <c r="Q63" s="36"/>
      <c r="R63" s="37"/>
      <c r="S63" s="38"/>
      <c r="T63" s="38"/>
      <c r="U63" s="37"/>
      <c r="V63" s="38"/>
      <c r="W63" s="38"/>
      <c r="X63" s="38"/>
      <c r="Y63" s="39"/>
    </row>
    <row r="64" spans="1:25" ht="22.5" customHeight="1">
      <c r="A64" s="28"/>
      <c r="B64" s="29"/>
      <c r="C64" s="30"/>
      <c r="D64" s="30"/>
      <c r="E64" s="30"/>
      <c r="F64" s="30"/>
      <c r="G64" s="29"/>
      <c r="H64" s="30"/>
      <c r="I64" s="30"/>
      <c r="J64" s="31"/>
      <c r="K64" s="29"/>
      <c r="L64" s="30"/>
      <c r="M64" s="30"/>
      <c r="N64" s="30"/>
      <c r="O64" s="30"/>
      <c r="P64" s="32"/>
      <c r="Q64" s="36"/>
      <c r="R64" s="37"/>
      <c r="S64" s="38"/>
      <c r="T64" s="38"/>
      <c r="U64" s="37"/>
      <c r="V64" s="38"/>
      <c r="W64" s="38"/>
      <c r="X64" s="38"/>
      <c r="Y64" s="39"/>
    </row>
    <row r="65" spans="1:25" ht="22.5" customHeight="1">
      <c r="A65" s="28"/>
      <c r="B65" s="29"/>
      <c r="C65" s="30"/>
      <c r="D65" s="30"/>
      <c r="E65" s="30"/>
      <c r="F65" s="30"/>
      <c r="G65" s="29"/>
      <c r="H65" s="30"/>
      <c r="I65" s="30"/>
      <c r="J65" s="31"/>
      <c r="K65" s="29"/>
      <c r="L65" s="30"/>
      <c r="M65" s="30"/>
      <c r="N65" s="30"/>
      <c r="O65" s="30"/>
      <c r="P65" s="32"/>
      <c r="Q65" s="36"/>
      <c r="R65" s="37"/>
      <c r="S65" s="38"/>
      <c r="T65" s="38"/>
      <c r="U65" s="37"/>
      <c r="V65" s="38"/>
      <c r="W65" s="38"/>
      <c r="X65" s="38"/>
      <c r="Y65" s="39"/>
    </row>
    <row r="66" spans="1:25" ht="22.5" customHeight="1">
      <c r="A66" s="28"/>
      <c r="B66" s="29"/>
      <c r="C66" s="30"/>
      <c r="D66" s="30"/>
      <c r="E66" s="30"/>
      <c r="F66" s="30"/>
      <c r="G66" s="29"/>
      <c r="H66" s="30"/>
      <c r="I66" s="30"/>
      <c r="J66" s="31"/>
      <c r="K66" s="29"/>
      <c r="L66" s="30"/>
      <c r="M66" s="30"/>
      <c r="N66" s="30"/>
      <c r="O66" s="30"/>
      <c r="P66" s="32"/>
      <c r="Q66" s="36"/>
      <c r="R66" s="37"/>
      <c r="S66" s="38"/>
      <c r="T66" s="38"/>
      <c r="U66" s="37"/>
      <c r="V66" s="38"/>
      <c r="W66" s="38"/>
      <c r="X66" s="38"/>
      <c r="Y66" s="39"/>
    </row>
    <row r="67" spans="1:25" ht="22.5" customHeight="1">
      <c r="A67" s="28"/>
      <c r="B67" s="29"/>
      <c r="C67" s="30"/>
      <c r="D67" s="30"/>
      <c r="E67" s="30"/>
      <c r="F67" s="30"/>
      <c r="G67" s="29"/>
      <c r="H67" s="30"/>
      <c r="I67" s="30"/>
      <c r="J67" s="31"/>
      <c r="K67" s="29"/>
      <c r="L67" s="30"/>
      <c r="M67" s="30"/>
      <c r="N67" s="30"/>
      <c r="O67" s="30"/>
      <c r="P67" s="32"/>
      <c r="Q67" s="36"/>
      <c r="R67" s="37"/>
      <c r="S67" s="38"/>
      <c r="T67" s="38"/>
      <c r="U67" s="37"/>
      <c r="V67" s="38"/>
      <c r="W67" s="38"/>
      <c r="X67" s="38"/>
      <c r="Y67" s="39"/>
    </row>
    <row r="68" spans="1:25" ht="22.5" customHeight="1">
      <c r="A68" s="28"/>
      <c r="B68" s="29"/>
      <c r="C68" s="30"/>
      <c r="D68" s="30"/>
      <c r="E68" s="30"/>
      <c r="F68" s="30"/>
      <c r="G68" s="29"/>
      <c r="H68" s="30"/>
      <c r="I68" s="30"/>
      <c r="J68" s="31"/>
      <c r="K68" s="29"/>
      <c r="L68" s="30"/>
      <c r="M68" s="30"/>
      <c r="N68" s="30"/>
      <c r="O68" s="30"/>
      <c r="P68" s="32"/>
      <c r="Q68" s="36"/>
      <c r="R68" s="37"/>
      <c r="S68" s="38"/>
      <c r="T68" s="38"/>
      <c r="U68" s="37"/>
      <c r="V68" s="38"/>
      <c r="W68" s="38"/>
      <c r="X68" s="38"/>
      <c r="Y68" s="39"/>
    </row>
    <row r="69" spans="1:25" ht="22.5" customHeight="1">
      <c r="A69" s="28"/>
      <c r="B69" s="29"/>
      <c r="C69" s="30"/>
      <c r="D69" s="30"/>
      <c r="E69" s="30"/>
      <c r="F69" s="30"/>
      <c r="G69" s="29"/>
      <c r="H69" s="30"/>
      <c r="I69" s="30"/>
      <c r="J69" s="31"/>
      <c r="K69" s="29"/>
      <c r="L69" s="30"/>
      <c r="M69" s="30"/>
      <c r="N69" s="30"/>
      <c r="O69" s="30"/>
      <c r="P69" s="32"/>
      <c r="Q69" s="36"/>
      <c r="R69" s="37"/>
      <c r="S69" s="38"/>
      <c r="T69" s="38"/>
      <c r="U69" s="37"/>
      <c r="V69" s="38"/>
      <c r="W69" s="38"/>
      <c r="X69" s="38"/>
      <c r="Y69" s="39"/>
    </row>
    <row r="70" spans="1:25" ht="22.5" customHeight="1">
      <c r="A70" s="28"/>
      <c r="B70" s="29"/>
      <c r="C70" s="30"/>
      <c r="D70" s="30"/>
      <c r="E70" s="30"/>
      <c r="F70" s="30"/>
      <c r="G70" s="29"/>
      <c r="H70" s="30"/>
      <c r="I70" s="30"/>
      <c r="J70" s="31"/>
      <c r="K70" s="29"/>
      <c r="L70" s="30"/>
      <c r="M70" s="30"/>
      <c r="N70" s="30"/>
      <c r="O70" s="30"/>
      <c r="P70" s="32"/>
      <c r="Q70" s="36"/>
      <c r="R70" s="37"/>
      <c r="S70" s="38"/>
      <c r="T70" s="38"/>
      <c r="U70" s="37"/>
      <c r="V70" s="38"/>
      <c r="W70" s="38"/>
      <c r="X70" s="38"/>
      <c r="Y70" s="39"/>
    </row>
    <row r="71" spans="1:25" ht="22.5" customHeight="1">
      <c r="A71" s="28"/>
      <c r="B71" s="29"/>
      <c r="C71" s="30"/>
      <c r="D71" s="30"/>
      <c r="E71" s="30"/>
      <c r="F71" s="30"/>
      <c r="G71" s="29"/>
      <c r="H71" s="30"/>
      <c r="I71" s="30"/>
      <c r="J71" s="31"/>
      <c r="K71" s="29"/>
      <c r="L71" s="30"/>
      <c r="M71" s="30"/>
      <c r="N71" s="30"/>
      <c r="O71" s="30"/>
      <c r="P71" s="32"/>
      <c r="Q71" s="36"/>
      <c r="R71" s="37"/>
      <c r="S71" s="38"/>
      <c r="T71" s="38"/>
      <c r="U71" s="37"/>
      <c r="V71" s="38"/>
      <c r="W71" s="38"/>
      <c r="X71" s="38"/>
      <c r="Y71" s="39"/>
    </row>
    <row r="72" spans="1:25" ht="22.5" customHeight="1">
      <c r="A72" s="28"/>
      <c r="B72" s="29"/>
      <c r="C72" s="30"/>
      <c r="D72" s="30"/>
      <c r="E72" s="30"/>
      <c r="F72" s="30"/>
      <c r="G72" s="29"/>
      <c r="H72" s="30"/>
      <c r="I72" s="30"/>
      <c r="J72" s="31"/>
      <c r="K72" s="29"/>
      <c r="L72" s="30"/>
      <c r="M72" s="30"/>
      <c r="N72" s="30"/>
      <c r="O72" s="30"/>
      <c r="P72" s="32"/>
      <c r="Q72" s="36"/>
      <c r="R72" s="37"/>
      <c r="S72" s="38"/>
      <c r="T72" s="38"/>
      <c r="U72" s="37"/>
      <c r="V72" s="38"/>
      <c r="W72" s="38"/>
      <c r="X72" s="38"/>
      <c r="Y72" s="39"/>
    </row>
    <row r="73" spans="1:25" ht="22.5" customHeight="1">
      <c r="A73" s="28"/>
      <c r="B73" s="29"/>
      <c r="C73" s="30"/>
      <c r="D73" s="30"/>
      <c r="E73" s="30"/>
      <c r="F73" s="30"/>
      <c r="G73" s="29"/>
      <c r="H73" s="30"/>
      <c r="I73" s="30"/>
      <c r="J73" s="31"/>
      <c r="K73" s="29"/>
      <c r="L73" s="30"/>
      <c r="M73" s="30"/>
      <c r="N73" s="30"/>
      <c r="O73" s="30"/>
      <c r="P73" s="32"/>
      <c r="Q73" s="36"/>
      <c r="R73" s="37"/>
      <c r="S73" s="38"/>
      <c r="T73" s="38"/>
      <c r="U73" s="37"/>
      <c r="V73" s="38"/>
      <c r="W73" s="38"/>
      <c r="X73" s="38"/>
      <c r="Y73" s="39"/>
    </row>
    <row r="74" spans="1:25" ht="22.5" customHeight="1">
      <c r="A74" s="28"/>
      <c r="B74" s="29"/>
      <c r="C74" s="30"/>
      <c r="D74" s="30"/>
      <c r="E74" s="30"/>
      <c r="F74" s="30"/>
      <c r="G74" s="29"/>
      <c r="H74" s="30"/>
      <c r="I74" s="30"/>
      <c r="J74" s="31"/>
      <c r="K74" s="29"/>
      <c r="L74" s="30"/>
      <c r="M74" s="30"/>
      <c r="N74" s="30"/>
      <c r="O74" s="30"/>
      <c r="P74" s="32"/>
      <c r="Q74" s="36"/>
      <c r="R74" s="37"/>
      <c r="S74" s="38"/>
      <c r="T74" s="38"/>
      <c r="U74" s="37"/>
      <c r="V74" s="38"/>
      <c r="W74" s="38"/>
      <c r="X74" s="38"/>
      <c r="Y74" s="39"/>
    </row>
    <row r="75" spans="1:25" ht="22.5" customHeight="1">
      <c r="A75" s="28"/>
      <c r="B75" s="29"/>
      <c r="C75" s="30"/>
      <c r="D75" s="30"/>
      <c r="E75" s="30"/>
      <c r="F75" s="30"/>
      <c r="G75" s="29"/>
      <c r="H75" s="30"/>
      <c r="I75" s="30"/>
      <c r="J75" s="31"/>
      <c r="K75" s="29"/>
      <c r="L75" s="30"/>
      <c r="M75" s="30"/>
      <c r="N75" s="30"/>
      <c r="O75" s="30"/>
      <c r="P75" s="32"/>
      <c r="Q75" s="36"/>
      <c r="R75" s="37"/>
      <c r="S75" s="38"/>
      <c r="T75" s="38"/>
      <c r="U75" s="37"/>
      <c r="V75" s="38"/>
      <c r="W75" s="38"/>
      <c r="X75" s="38"/>
      <c r="Y75" s="39"/>
    </row>
    <row r="76" spans="1:25" ht="22.5" customHeight="1">
      <c r="A76" s="28"/>
      <c r="B76" s="29"/>
      <c r="C76" s="30"/>
      <c r="D76" s="30"/>
      <c r="E76" s="30"/>
      <c r="F76" s="30"/>
      <c r="G76" s="29"/>
      <c r="H76" s="30"/>
      <c r="I76" s="30"/>
      <c r="J76" s="31"/>
      <c r="K76" s="29"/>
      <c r="L76" s="30"/>
      <c r="M76" s="30"/>
      <c r="N76" s="30"/>
      <c r="O76" s="30"/>
      <c r="P76" s="32"/>
      <c r="Q76" s="36"/>
      <c r="R76" s="37"/>
      <c r="S76" s="38"/>
      <c r="T76" s="38"/>
      <c r="U76" s="37"/>
      <c r="V76" s="38"/>
      <c r="W76" s="38"/>
      <c r="X76" s="38"/>
      <c r="Y76" s="39"/>
    </row>
    <row r="77" spans="1:25" ht="22.5" customHeight="1">
      <c r="A77" s="28"/>
      <c r="B77" s="29"/>
      <c r="C77" s="30"/>
      <c r="D77" s="30"/>
      <c r="E77" s="30"/>
      <c r="F77" s="30"/>
      <c r="G77" s="29"/>
      <c r="H77" s="30"/>
      <c r="I77" s="30"/>
      <c r="J77" s="31"/>
      <c r="K77" s="29"/>
      <c r="L77" s="30"/>
      <c r="M77" s="30"/>
      <c r="N77" s="30"/>
      <c r="O77" s="30"/>
      <c r="P77" s="32"/>
      <c r="Q77" s="36"/>
      <c r="R77" s="37"/>
      <c r="S77" s="38"/>
      <c r="T77" s="38"/>
      <c r="U77" s="37"/>
      <c r="V77" s="38"/>
      <c r="W77" s="38"/>
      <c r="X77" s="38"/>
      <c r="Y77" s="39"/>
    </row>
    <row r="78" spans="1:25" ht="22.5" customHeight="1">
      <c r="A78" s="28"/>
      <c r="B78" s="29"/>
      <c r="C78" s="30"/>
      <c r="D78" s="30"/>
      <c r="E78" s="30"/>
      <c r="F78" s="30"/>
      <c r="G78" s="29"/>
      <c r="H78" s="30"/>
      <c r="I78" s="30"/>
      <c r="J78" s="31"/>
      <c r="K78" s="29"/>
      <c r="L78" s="30"/>
      <c r="M78" s="30"/>
      <c r="N78" s="30"/>
      <c r="O78" s="30"/>
      <c r="P78" s="32"/>
      <c r="Q78" s="36"/>
      <c r="R78" s="37"/>
      <c r="S78" s="38"/>
      <c r="T78" s="38"/>
      <c r="U78" s="37"/>
      <c r="V78" s="38"/>
      <c r="W78" s="38"/>
      <c r="X78" s="38"/>
      <c r="Y78" s="39"/>
    </row>
    <row r="79" spans="1:25" ht="22.5" customHeight="1">
      <c r="A79" s="28"/>
      <c r="B79" s="29"/>
      <c r="C79" s="30"/>
      <c r="D79" s="30"/>
      <c r="E79" s="30"/>
      <c r="F79" s="30"/>
      <c r="G79" s="29"/>
      <c r="H79" s="30"/>
      <c r="I79" s="30"/>
      <c r="J79" s="31"/>
      <c r="K79" s="29"/>
      <c r="L79" s="30"/>
      <c r="M79" s="30"/>
      <c r="N79" s="30"/>
      <c r="O79" s="30"/>
      <c r="P79" s="32"/>
      <c r="Q79" s="36"/>
      <c r="R79" s="37"/>
      <c r="S79" s="38"/>
      <c r="T79" s="38"/>
      <c r="U79" s="37"/>
      <c r="V79" s="38"/>
      <c r="W79" s="38"/>
      <c r="X79" s="38"/>
      <c r="Y79" s="39"/>
    </row>
    <row r="80" spans="1:25" ht="22.5" customHeight="1">
      <c r="A80" s="28"/>
      <c r="B80" s="29"/>
      <c r="C80" s="30"/>
      <c r="D80" s="30"/>
      <c r="E80" s="30"/>
      <c r="F80" s="30"/>
      <c r="G80" s="29"/>
      <c r="H80" s="30"/>
      <c r="I80" s="30"/>
      <c r="J80" s="31"/>
      <c r="K80" s="29"/>
      <c r="L80" s="30"/>
      <c r="M80" s="30"/>
      <c r="N80" s="30"/>
      <c r="O80" s="30"/>
      <c r="P80" s="32"/>
      <c r="Q80" s="36"/>
      <c r="R80" s="37"/>
      <c r="S80" s="38"/>
      <c r="T80" s="38"/>
      <c r="U80" s="37"/>
      <c r="V80" s="38"/>
      <c r="W80" s="38"/>
      <c r="X80" s="38"/>
      <c r="Y80" s="39"/>
    </row>
    <row r="81" spans="1:25" ht="22.5" customHeight="1">
      <c r="A81" s="28"/>
      <c r="B81" s="29"/>
      <c r="C81" s="30"/>
      <c r="D81" s="30"/>
      <c r="E81" s="30"/>
      <c r="F81" s="30"/>
      <c r="G81" s="29"/>
      <c r="H81" s="30"/>
      <c r="I81" s="30"/>
      <c r="J81" s="31"/>
      <c r="K81" s="29"/>
      <c r="L81" s="30"/>
      <c r="M81" s="30"/>
      <c r="N81" s="30"/>
      <c r="O81" s="30"/>
      <c r="P81" s="32"/>
      <c r="Q81" s="36"/>
      <c r="R81" s="37"/>
      <c r="S81" s="38"/>
      <c r="T81" s="38"/>
      <c r="U81" s="37"/>
      <c r="V81" s="38"/>
      <c r="W81" s="38"/>
      <c r="X81" s="38"/>
      <c r="Y81" s="39"/>
    </row>
    <row r="82" spans="1:25" ht="22.5" customHeight="1">
      <c r="A82" s="28"/>
      <c r="B82" s="29"/>
      <c r="C82" s="30"/>
      <c r="D82" s="30"/>
      <c r="E82" s="30"/>
      <c r="F82" s="30"/>
      <c r="G82" s="29"/>
      <c r="H82" s="30"/>
      <c r="I82" s="30"/>
      <c r="J82" s="31"/>
      <c r="K82" s="29"/>
      <c r="L82" s="30"/>
      <c r="M82" s="30"/>
      <c r="N82" s="30"/>
      <c r="O82" s="30"/>
      <c r="P82" s="32"/>
      <c r="Q82" s="36"/>
      <c r="R82" s="37"/>
      <c r="S82" s="38"/>
      <c r="T82" s="38"/>
      <c r="U82" s="37"/>
      <c r="V82" s="38"/>
      <c r="W82" s="38"/>
      <c r="X82" s="38"/>
      <c r="Y82" s="39"/>
    </row>
    <row r="83" spans="1:25" ht="22.5" customHeight="1">
      <c r="A83" s="28"/>
      <c r="B83" s="29"/>
      <c r="C83" s="30"/>
      <c r="D83" s="30"/>
      <c r="E83" s="30"/>
      <c r="F83" s="30"/>
      <c r="G83" s="29"/>
      <c r="H83" s="30"/>
      <c r="I83" s="30"/>
      <c r="J83" s="31"/>
      <c r="K83" s="29"/>
      <c r="L83" s="30"/>
      <c r="M83" s="30"/>
      <c r="N83" s="30"/>
      <c r="O83" s="30"/>
      <c r="P83" s="32"/>
      <c r="Q83" s="36"/>
      <c r="R83" s="37"/>
      <c r="S83" s="38"/>
      <c r="T83" s="38"/>
      <c r="U83" s="37"/>
      <c r="V83" s="38"/>
      <c r="W83" s="38"/>
      <c r="X83" s="38"/>
      <c r="Y83" s="39"/>
    </row>
    <row r="84" spans="1:25" ht="22.5" customHeight="1">
      <c r="A84" s="28"/>
      <c r="B84" s="29"/>
      <c r="C84" s="30"/>
      <c r="D84" s="30"/>
      <c r="E84" s="30"/>
      <c r="F84" s="30"/>
      <c r="G84" s="29"/>
      <c r="H84" s="30"/>
      <c r="I84" s="30"/>
      <c r="J84" s="31"/>
      <c r="K84" s="29"/>
      <c r="L84" s="30"/>
      <c r="M84" s="30"/>
      <c r="N84" s="30"/>
      <c r="O84" s="30"/>
      <c r="P84" s="32"/>
      <c r="Q84" s="36"/>
      <c r="R84" s="37"/>
      <c r="S84" s="38"/>
      <c r="T84" s="38"/>
      <c r="U84" s="37"/>
      <c r="V84" s="38"/>
      <c r="W84" s="38"/>
      <c r="X84" s="38"/>
      <c r="Y84" s="39"/>
    </row>
    <row r="85" spans="1:25" ht="22.5" customHeight="1">
      <c r="A85" s="28"/>
      <c r="B85" s="29"/>
      <c r="C85" s="30"/>
      <c r="D85" s="30"/>
      <c r="E85" s="30"/>
      <c r="F85" s="30"/>
      <c r="G85" s="29"/>
      <c r="H85" s="30"/>
      <c r="I85" s="30"/>
      <c r="J85" s="31"/>
      <c r="K85" s="29"/>
      <c r="L85" s="30"/>
      <c r="M85" s="30"/>
      <c r="N85" s="30"/>
      <c r="O85" s="30"/>
      <c r="P85" s="32"/>
      <c r="Q85" s="36"/>
      <c r="R85" s="37"/>
      <c r="S85" s="38"/>
      <c r="T85" s="38"/>
      <c r="U85" s="37"/>
      <c r="V85" s="38"/>
      <c r="W85" s="38"/>
      <c r="X85" s="38"/>
      <c r="Y85" s="39"/>
    </row>
    <row r="86" spans="1:25" ht="22.5" customHeight="1">
      <c r="A86" s="28"/>
      <c r="B86" s="29"/>
      <c r="C86" s="30"/>
      <c r="D86" s="30"/>
      <c r="E86" s="30"/>
      <c r="F86" s="30"/>
      <c r="G86" s="29"/>
      <c r="H86" s="30"/>
      <c r="I86" s="30"/>
      <c r="J86" s="31"/>
      <c r="K86" s="29"/>
      <c r="L86" s="30"/>
      <c r="M86" s="30"/>
      <c r="N86" s="30"/>
      <c r="O86" s="30"/>
      <c r="P86" s="32"/>
      <c r="Q86" s="36"/>
      <c r="R86" s="37"/>
      <c r="S86" s="38"/>
      <c r="T86" s="38"/>
      <c r="U86" s="37"/>
      <c r="V86" s="38"/>
      <c r="W86" s="38"/>
      <c r="X86" s="38"/>
      <c r="Y86" s="39"/>
    </row>
    <row r="87" spans="1:25" ht="22.5" customHeight="1">
      <c r="A87" s="28"/>
      <c r="B87" s="29"/>
      <c r="C87" s="30"/>
      <c r="D87" s="30"/>
      <c r="E87" s="30"/>
      <c r="F87" s="30"/>
      <c r="G87" s="29"/>
      <c r="H87" s="30"/>
      <c r="I87" s="30"/>
      <c r="J87" s="31"/>
      <c r="K87" s="29"/>
      <c r="L87" s="30"/>
      <c r="M87" s="30"/>
      <c r="N87" s="30"/>
      <c r="O87" s="30"/>
      <c r="P87" s="32"/>
      <c r="Q87" s="36"/>
      <c r="R87" s="37"/>
      <c r="S87" s="38"/>
      <c r="T87" s="38"/>
      <c r="U87" s="37"/>
      <c r="V87" s="38"/>
      <c r="W87" s="38"/>
      <c r="X87" s="38"/>
      <c r="Y87" s="39"/>
    </row>
    <row r="88" spans="1:25" ht="22.5" customHeight="1">
      <c r="A88" s="28"/>
      <c r="B88" s="29"/>
      <c r="C88" s="30"/>
      <c r="D88" s="30"/>
      <c r="E88" s="30"/>
      <c r="F88" s="30"/>
      <c r="G88" s="29"/>
      <c r="H88" s="30"/>
      <c r="I88" s="30"/>
      <c r="J88" s="31"/>
      <c r="K88" s="29"/>
      <c r="L88" s="30"/>
      <c r="M88" s="30"/>
      <c r="N88" s="30"/>
      <c r="O88" s="30"/>
      <c r="P88" s="32"/>
      <c r="Q88" s="36"/>
      <c r="R88" s="37"/>
      <c r="S88" s="38"/>
      <c r="T88" s="38"/>
      <c r="U88" s="37"/>
      <c r="V88" s="38"/>
      <c r="W88" s="38"/>
      <c r="X88" s="38"/>
      <c r="Y88" s="39"/>
    </row>
    <row r="89" spans="1:25" ht="22.5" customHeight="1">
      <c r="A89" s="28"/>
      <c r="B89" s="29"/>
      <c r="C89" s="30"/>
      <c r="D89" s="30"/>
      <c r="E89" s="30"/>
      <c r="F89" s="30"/>
      <c r="G89" s="29"/>
      <c r="H89" s="30"/>
      <c r="I89" s="30"/>
      <c r="J89" s="31"/>
      <c r="K89" s="29"/>
      <c r="L89" s="30"/>
      <c r="M89" s="30"/>
      <c r="N89" s="30"/>
      <c r="O89" s="30"/>
      <c r="P89" s="32"/>
      <c r="Q89" s="36"/>
      <c r="R89" s="37"/>
      <c r="S89" s="38"/>
      <c r="T89" s="38"/>
      <c r="U89" s="37"/>
      <c r="V89" s="38"/>
      <c r="W89" s="38"/>
      <c r="X89" s="38"/>
      <c r="Y89" s="39"/>
    </row>
    <row r="90" spans="1:25" ht="22.5" customHeight="1">
      <c r="A90" s="28"/>
      <c r="B90" s="29"/>
      <c r="C90" s="30"/>
      <c r="D90" s="30"/>
      <c r="E90" s="30"/>
      <c r="F90" s="30"/>
      <c r="G90" s="29"/>
      <c r="H90" s="30"/>
      <c r="I90" s="30"/>
      <c r="J90" s="31"/>
      <c r="K90" s="29"/>
      <c r="L90" s="30"/>
      <c r="M90" s="30"/>
      <c r="N90" s="30"/>
      <c r="O90" s="30"/>
      <c r="P90" s="32"/>
      <c r="Q90" s="36"/>
      <c r="R90" s="37"/>
      <c r="S90" s="38"/>
      <c r="T90" s="38"/>
      <c r="U90" s="37"/>
      <c r="V90" s="38"/>
      <c r="W90" s="38"/>
      <c r="X90" s="38"/>
      <c r="Y90" s="39"/>
    </row>
    <row r="91" spans="1:25" ht="22.5" customHeight="1">
      <c r="A91" s="28"/>
      <c r="B91" s="29"/>
      <c r="C91" s="30"/>
      <c r="D91" s="30"/>
      <c r="E91" s="30"/>
      <c r="F91" s="30"/>
      <c r="G91" s="29"/>
      <c r="H91" s="30"/>
      <c r="I91" s="30"/>
      <c r="J91" s="31"/>
      <c r="K91" s="29"/>
      <c r="L91" s="30"/>
      <c r="M91" s="30"/>
      <c r="N91" s="30"/>
      <c r="O91" s="30"/>
      <c r="P91" s="32"/>
      <c r="Q91" s="36"/>
      <c r="R91" s="37"/>
      <c r="S91" s="38"/>
      <c r="T91" s="38"/>
      <c r="U91" s="37"/>
      <c r="V91" s="38"/>
      <c r="W91" s="38"/>
      <c r="X91" s="38"/>
      <c r="Y91" s="39"/>
    </row>
    <row r="92" spans="1:25" ht="22.5" customHeight="1">
      <c r="A92" s="28"/>
      <c r="B92" s="29"/>
      <c r="C92" s="30"/>
      <c r="D92" s="30"/>
      <c r="E92" s="30"/>
      <c r="F92" s="30"/>
      <c r="G92" s="29"/>
      <c r="H92" s="30"/>
      <c r="I92" s="30"/>
      <c r="J92" s="31"/>
      <c r="K92" s="29"/>
      <c r="L92" s="30"/>
      <c r="M92" s="30"/>
      <c r="N92" s="30"/>
      <c r="O92" s="30"/>
      <c r="P92" s="32"/>
      <c r="Q92" s="36"/>
      <c r="R92" s="37"/>
      <c r="S92" s="38"/>
      <c r="T92" s="38"/>
      <c r="U92" s="37"/>
      <c r="V92" s="38"/>
      <c r="W92" s="38"/>
      <c r="X92" s="38"/>
      <c r="Y92" s="39"/>
    </row>
    <row r="93" spans="1:25" s="47" customFormat="1" ht="30" customHeight="1">
      <c r="A93" s="40" t="s">
        <v>71</v>
      </c>
      <c r="B93" s="41"/>
      <c r="C93" s="42"/>
      <c r="D93" s="42"/>
      <c r="E93" s="42"/>
      <c r="F93" s="42"/>
      <c r="G93" s="42"/>
      <c r="H93" s="42"/>
      <c r="I93" s="42"/>
      <c r="J93" s="43"/>
      <c r="K93" s="42"/>
      <c r="L93" s="42"/>
      <c r="M93" s="42"/>
      <c r="N93" s="42"/>
      <c r="O93" s="42"/>
      <c r="P93" s="44"/>
      <c r="Q93" s="45"/>
      <c r="R93" s="45"/>
      <c r="S93" s="45"/>
      <c r="T93" s="45"/>
      <c r="U93" s="45"/>
      <c r="V93" s="45"/>
      <c r="W93" s="45"/>
      <c r="X93" s="45"/>
      <c r="Y93" s="46" t="s">
        <v>72</v>
      </c>
    </row>
    <row r="94" spans="1:25" ht="22.5" customHeight="1">
      <c r="A94" s="28"/>
      <c r="B94" s="29"/>
      <c r="C94" s="30"/>
      <c r="D94" s="30"/>
      <c r="E94" s="30"/>
      <c r="F94" s="30"/>
      <c r="G94" s="29"/>
      <c r="H94" s="30"/>
      <c r="I94" s="30"/>
      <c r="J94" s="31"/>
      <c r="K94" s="29"/>
      <c r="L94" s="30"/>
      <c r="M94" s="30"/>
      <c r="N94" s="30"/>
      <c r="O94" s="30"/>
      <c r="P94" s="32"/>
      <c r="Q94" s="36"/>
      <c r="R94" s="37"/>
      <c r="S94" s="38"/>
      <c r="T94" s="38"/>
      <c r="U94" s="37"/>
      <c r="V94" s="38"/>
      <c r="W94" s="38"/>
      <c r="X94" s="38"/>
      <c r="Y94" s="39"/>
    </row>
    <row r="95" spans="1:25" ht="22.5" customHeight="1">
      <c r="A95" s="28"/>
      <c r="B95" s="29"/>
      <c r="C95" s="30"/>
      <c r="D95" s="30"/>
      <c r="E95" s="30"/>
      <c r="F95" s="30"/>
      <c r="G95" s="29"/>
      <c r="H95" s="30"/>
      <c r="I95" s="30"/>
      <c r="J95" s="31"/>
      <c r="K95" s="29"/>
      <c r="L95" s="30"/>
      <c r="M95" s="30"/>
      <c r="N95" s="30"/>
      <c r="O95" s="30"/>
      <c r="P95" s="32"/>
      <c r="Q95" s="36"/>
      <c r="R95" s="37"/>
      <c r="S95" s="38"/>
      <c r="T95" s="38"/>
      <c r="U95" s="37"/>
      <c r="V95" s="38"/>
      <c r="W95" s="38"/>
      <c r="X95" s="38"/>
      <c r="Y95" s="39"/>
    </row>
    <row r="96" spans="1:25" ht="22.5" customHeight="1">
      <c r="A96" s="28"/>
      <c r="B96" s="29"/>
      <c r="C96" s="30"/>
      <c r="D96" s="30"/>
      <c r="E96" s="30"/>
      <c r="F96" s="30"/>
      <c r="G96" s="29"/>
      <c r="H96" s="30"/>
      <c r="I96" s="30"/>
      <c r="J96" s="31"/>
      <c r="K96" s="29"/>
      <c r="L96" s="30"/>
      <c r="M96" s="30"/>
      <c r="N96" s="30"/>
      <c r="O96" s="30"/>
      <c r="P96" s="32"/>
      <c r="Q96" s="36"/>
      <c r="R96" s="37"/>
      <c r="S96" s="38"/>
      <c r="T96" s="38"/>
      <c r="U96" s="37"/>
      <c r="V96" s="38"/>
      <c r="W96" s="38"/>
      <c r="X96" s="38"/>
      <c r="Y96" s="39"/>
    </row>
    <row r="97" spans="1:25" ht="22.5" customHeight="1">
      <c r="A97" s="28"/>
      <c r="B97" s="29"/>
      <c r="C97" s="30"/>
      <c r="D97" s="30"/>
      <c r="E97" s="30"/>
      <c r="F97" s="30"/>
      <c r="G97" s="29"/>
      <c r="H97" s="30"/>
      <c r="I97" s="30"/>
      <c r="J97" s="31"/>
      <c r="K97" s="29"/>
      <c r="L97" s="30"/>
      <c r="M97" s="30"/>
      <c r="N97" s="30"/>
      <c r="O97" s="30"/>
      <c r="P97" s="32"/>
      <c r="Q97" s="36"/>
      <c r="R97" s="37"/>
      <c r="S97" s="38"/>
      <c r="T97" s="38"/>
      <c r="U97" s="37"/>
      <c r="V97" s="38"/>
      <c r="W97" s="38"/>
      <c r="X97" s="38"/>
      <c r="Y97" s="39"/>
    </row>
    <row r="98" spans="1:25" ht="22.5" customHeight="1">
      <c r="A98" s="28"/>
      <c r="B98" s="29"/>
      <c r="C98" s="30"/>
      <c r="D98" s="30"/>
      <c r="E98" s="30"/>
      <c r="F98" s="30"/>
      <c r="G98" s="29"/>
      <c r="H98" s="30"/>
      <c r="I98" s="30"/>
      <c r="J98" s="31"/>
      <c r="K98" s="29"/>
      <c r="L98" s="30"/>
      <c r="M98" s="30"/>
      <c r="N98" s="30"/>
      <c r="O98" s="30"/>
      <c r="P98" s="32"/>
      <c r="Q98" s="36"/>
      <c r="R98" s="37"/>
      <c r="S98" s="38"/>
      <c r="T98" s="38"/>
      <c r="U98" s="37"/>
      <c r="V98" s="38"/>
      <c r="W98" s="38"/>
      <c r="X98" s="38"/>
      <c r="Y98" s="39"/>
    </row>
    <row r="99" spans="1:25" ht="22.5" customHeight="1">
      <c r="A99" s="28"/>
      <c r="B99" s="29"/>
      <c r="C99" s="30"/>
      <c r="D99" s="30"/>
      <c r="E99" s="30"/>
      <c r="F99" s="30"/>
      <c r="G99" s="29"/>
      <c r="H99" s="30"/>
      <c r="I99" s="30"/>
      <c r="J99" s="31"/>
      <c r="K99" s="29"/>
      <c r="L99" s="30"/>
      <c r="M99" s="30"/>
      <c r="N99" s="30"/>
      <c r="O99" s="30"/>
      <c r="P99" s="32"/>
      <c r="Q99" s="36"/>
      <c r="R99" s="37"/>
      <c r="S99" s="38"/>
      <c r="T99" s="38"/>
      <c r="U99" s="37"/>
      <c r="V99" s="38"/>
      <c r="W99" s="38"/>
      <c r="X99" s="38"/>
      <c r="Y99" s="39"/>
    </row>
    <row r="100" spans="1:25" ht="22.5" customHeight="1">
      <c r="A100" s="28"/>
      <c r="B100" s="29"/>
      <c r="C100" s="30"/>
      <c r="D100" s="30"/>
      <c r="E100" s="30"/>
      <c r="F100" s="30"/>
      <c r="G100" s="29"/>
      <c r="H100" s="30"/>
      <c r="I100" s="30"/>
      <c r="J100" s="31"/>
      <c r="K100" s="29"/>
      <c r="L100" s="30"/>
      <c r="M100" s="30"/>
      <c r="N100" s="30"/>
      <c r="O100" s="30"/>
      <c r="P100" s="32"/>
      <c r="Q100" s="36"/>
      <c r="R100" s="37"/>
      <c r="S100" s="38"/>
      <c r="T100" s="38"/>
      <c r="U100" s="37"/>
      <c r="V100" s="38"/>
      <c r="W100" s="38"/>
      <c r="X100" s="38"/>
      <c r="Y100" s="39"/>
    </row>
    <row r="101" spans="1:25" ht="22.5" customHeight="1">
      <c r="A101" s="28"/>
      <c r="B101" s="29"/>
      <c r="C101" s="30"/>
      <c r="D101" s="30"/>
      <c r="E101" s="30"/>
      <c r="F101" s="30"/>
      <c r="G101" s="29"/>
      <c r="H101" s="30"/>
      <c r="I101" s="30"/>
      <c r="J101" s="31"/>
      <c r="K101" s="29"/>
      <c r="L101" s="30"/>
      <c r="M101" s="30"/>
      <c r="N101" s="30"/>
      <c r="O101" s="30"/>
      <c r="P101" s="32"/>
      <c r="Q101" s="36"/>
      <c r="R101" s="37"/>
      <c r="S101" s="38"/>
      <c r="T101" s="38"/>
      <c r="U101" s="37"/>
      <c r="V101" s="38"/>
      <c r="W101" s="38"/>
      <c r="X101" s="38"/>
      <c r="Y101" s="39"/>
    </row>
    <row r="102" spans="1:25" ht="22.5" customHeight="1">
      <c r="A102" s="28"/>
      <c r="B102" s="29"/>
      <c r="C102" s="30"/>
      <c r="D102" s="30"/>
      <c r="E102" s="30"/>
      <c r="F102" s="30"/>
      <c r="G102" s="29"/>
      <c r="H102" s="30"/>
      <c r="I102" s="30"/>
      <c r="J102" s="31"/>
      <c r="K102" s="29"/>
      <c r="L102" s="30"/>
      <c r="M102" s="30"/>
      <c r="N102" s="30"/>
      <c r="O102" s="30"/>
      <c r="P102" s="32"/>
      <c r="Q102" s="36"/>
      <c r="R102" s="37"/>
      <c r="S102" s="38"/>
      <c r="T102" s="38"/>
      <c r="U102" s="37"/>
      <c r="V102" s="38"/>
      <c r="W102" s="38"/>
      <c r="X102" s="38"/>
      <c r="Y102" s="39"/>
    </row>
    <row r="103" spans="1:25" ht="22.5" customHeight="1">
      <c r="A103" s="28"/>
      <c r="B103" s="29"/>
      <c r="C103" s="30"/>
      <c r="D103" s="30"/>
      <c r="E103" s="30"/>
      <c r="F103" s="30"/>
      <c r="G103" s="29"/>
      <c r="H103" s="30"/>
      <c r="I103" s="30"/>
      <c r="J103" s="31"/>
      <c r="K103" s="29"/>
      <c r="L103" s="30"/>
      <c r="M103" s="30"/>
      <c r="N103" s="30"/>
      <c r="O103" s="30"/>
      <c r="P103" s="32"/>
      <c r="Q103" s="36"/>
      <c r="R103" s="37"/>
      <c r="S103" s="38"/>
      <c r="T103" s="38"/>
      <c r="U103" s="37"/>
      <c r="V103" s="38"/>
      <c r="W103" s="38"/>
      <c r="X103" s="38"/>
      <c r="Y103" s="39"/>
    </row>
    <row r="104" spans="1:25" ht="22.5" customHeight="1">
      <c r="A104" s="28"/>
      <c r="B104" s="29"/>
      <c r="C104" s="30"/>
      <c r="D104" s="30"/>
      <c r="E104" s="30"/>
      <c r="F104" s="30"/>
      <c r="G104" s="29"/>
      <c r="H104" s="30"/>
      <c r="I104" s="30"/>
      <c r="J104" s="31"/>
      <c r="K104" s="29"/>
      <c r="L104" s="30"/>
      <c r="M104" s="30"/>
      <c r="N104" s="30"/>
      <c r="O104" s="30"/>
      <c r="P104" s="32"/>
      <c r="Q104" s="36"/>
      <c r="R104" s="37"/>
      <c r="S104" s="38"/>
      <c r="T104" s="38"/>
      <c r="U104" s="37"/>
      <c r="V104" s="38"/>
      <c r="W104" s="38"/>
      <c r="X104" s="38"/>
      <c r="Y104" s="39"/>
    </row>
    <row r="105" spans="1:25" ht="22.5" customHeight="1">
      <c r="A105" s="28"/>
      <c r="B105" s="29"/>
      <c r="C105" s="30"/>
      <c r="D105" s="30"/>
      <c r="E105" s="30"/>
      <c r="F105" s="30"/>
      <c r="G105" s="29"/>
      <c r="H105" s="30"/>
      <c r="I105" s="30"/>
      <c r="J105" s="31"/>
      <c r="K105" s="29"/>
      <c r="L105" s="30"/>
      <c r="M105" s="30"/>
      <c r="N105" s="30"/>
      <c r="O105" s="30"/>
      <c r="P105" s="32"/>
      <c r="Q105" s="36"/>
      <c r="R105" s="37"/>
      <c r="S105" s="38"/>
      <c r="T105" s="38"/>
      <c r="U105" s="37"/>
      <c r="V105" s="38"/>
      <c r="W105" s="38"/>
      <c r="X105" s="38"/>
      <c r="Y105" s="39"/>
    </row>
    <row r="106" spans="1:25" ht="22.5" customHeight="1">
      <c r="A106" s="28"/>
      <c r="B106" s="29"/>
      <c r="C106" s="30"/>
      <c r="D106" s="30"/>
      <c r="E106" s="30"/>
      <c r="F106" s="30"/>
      <c r="G106" s="29"/>
      <c r="H106" s="30"/>
      <c r="I106" s="30"/>
      <c r="J106" s="31"/>
      <c r="K106" s="29"/>
      <c r="L106" s="30"/>
      <c r="M106" s="30"/>
      <c r="N106" s="30"/>
      <c r="O106" s="30"/>
      <c r="P106" s="32"/>
      <c r="Q106" s="36"/>
      <c r="R106" s="37"/>
      <c r="S106" s="38"/>
      <c r="T106" s="38"/>
      <c r="U106" s="37"/>
      <c r="V106" s="38"/>
      <c r="W106" s="38"/>
      <c r="X106" s="38"/>
      <c r="Y106" s="39"/>
    </row>
    <row r="107" spans="1:25" ht="22.5" customHeight="1">
      <c r="A107" s="28"/>
      <c r="B107" s="29"/>
      <c r="C107" s="30"/>
      <c r="D107" s="30"/>
      <c r="E107" s="30"/>
      <c r="F107" s="30"/>
      <c r="G107" s="29"/>
      <c r="H107" s="30"/>
      <c r="I107" s="30"/>
      <c r="J107" s="31"/>
      <c r="K107" s="29"/>
      <c r="L107" s="30"/>
      <c r="M107" s="30"/>
      <c r="N107" s="30"/>
      <c r="O107" s="30"/>
      <c r="P107" s="32"/>
      <c r="Q107" s="36"/>
      <c r="R107" s="37"/>
      <c r="S107" s="38"/>
      <c r="T107" s="38"/>
      <c r="U107" s="37"/>
      <c r="V107" s="38"/>
      <c r="W107" s="38"/>
      <c r="X107" s="38"/>
      <c r="Y107" s="39"/>
    </row>
    <row r="108" spans="1:25" ht="22.5" customHeight="1">
      <c r="A108" s="28"/>
      <c r="B108" s="29"/>
      <c r="C108" s="30"/>
      <c r="D108" s="30"/>
      <c r="E108" s="30"/>
      <c r="F108" s="30"/>
      <c r="G108" s="29"/>
      <c r="H108" s="30"/>
      <c r="I108" s="30"/>
      <c r="J108" s="31"/>
      <c r="K108" s="29"/>
      <c r="L108" s="30"/>
      <c r="M108" s="30"/>
      <c r="N108" s="30"/>
      <c r="O108" s="30"/>
      <c r="P108" s="32"/>
      <c r="Q108" s="36"/>
      <c r="R108" s="37"/>
      <c r="S108" s="38"/>
      <c r="T108" s="38"/>
      <c r="U108" s="37"/>
      <c r="V108" s="38"/>
      <c r="W108" s="38"/>
      <c r="X108" s="38"/>
      <c r="Y108" s="39"/>
    </row>
    <row r="109" spans="1:25" ht="22.5" customHeight="1">
      <c r="A109" s="28"/>
      <c r="B109" s="29"/>
      <c r="C109" s="30"/>
      <c r="D109" s="30"/>
      <c r="E109" s="30"/>
      <c r="F109" s="30"/>
      <c r="G109" s="29"/>
      <c r="H109" s="30"/>
      <c r="I109" s="30"/>
      <c r="J109" s="31"/>
      <c r="K109" s="29"/>
      <c r="L109" s="30"/>
      <c r="M109" s="30"/>
      <c r="N109" s="30"/>
      <c r="O109" s="30"/>
      <c r="P109" s="32"/>
      <c r="Q109" s="36"/>
      <c r="R109" s="37"/>
      <c r="S109" s="38"/>
      <c r="T109" s="38"/>
      <c r="U109" s="37"/>
      <c r="V109" s="38"/>
      <c r="W109" s="38"/>
      <c r="X109" s="38"/>
      <c r="Y109" s="39"/>
    </row>
    <row r="110" spans="1:25" ht="22.5" customHeight="1">
      <c r="A110" s="28"/>
      <c r="B110" s="29"/>
      <c r="C110" s="30"/>
      <c r="D110" s="30"/>
      <c r="E110" s="30"/>
      <c r="F110" s="30"/>
      <c r="G110" s="29"/>
      <c r="H110" s="30"/>
      <c r="I110" s="30"/>
      <c r="J110" s="31"/>
      <c r="K110" s="29"/>
      <c r="L110" s="30"/>
      <c r="M110" s="30"/>
      <c r="N110" s="30"/>
      <c r="O110" s="30"/>
      <c r="P110" s="32"/>
      <c r="Q110" s="36"/>
      <c r="R110" s="37"/>
      <c r="S110" s="38"/>
      <c r="T110" s="38"/>
      <c r="U110" s="37"/>
      <c r="V110" s="38"/>
      <c r="W110" s="38"/>
      <c r="X110" s="38"/>
      <c r="Y110" s="39"/>
    </row>
    <row r="111" spans="1:25" ht="22.5" customHeight="1">
      <c r="A111" s="28"/>
      <c r="B111" s="29"/>
      <c r="C111" s="30"/>
      <c r="D111" s="30"/>
      <c r="E111" s="30"/>
      <c r="F111" s="30"/>
      <c r="G111" s="29"/>
      <c r="H111" s="30"/>
      <c r="I111" s="30"/>
      <c r="J111" s="31"/>
      <c r="K111" s="29"/>
      <c r="L111" s="30"/>
      <c r="M111" s="30"/>
      <c r="N111" s="30"/>
      <c r="O111" s="30"/>
      <c r="P111" s="32"/>
      <c r="Q111" s="36"/>
      <c r="R111" s="37"/>
      <c r="S111" s="38"/>
      <c r="T111" s="38"/>
      <c r="U111" s="37"/>
      <c r="V111" s="38"/>
      <c r="W111" s="38"/>
      <c r="X111" s="38"/>
      <c r="Y111" s="39"/>
    </row>
    <row r="112" spans="1:25" ht="22.5" customHeight="1">
      <c r="A112" s="28"/>
      <c r="B112" s="29"/>
      <c r="C112" s="30"/>
      <c r="D112" s="30"/>
      <c r="E112" s="30"/>
      <c r="F112" s="30"/>
      <c r="G112" s="29"/>
      <c r="H112" s="30"/>
      <c r="I112" s="30"/>
      <c r="J112" s="31"/>
      <c r="K112" s="29"/>
      <c r="L112" s="30"/>
      <c r="M112" s="30"/>
      <c r="N112" s="30"/>
      <c r="O112" s="30"/>
      <c r="P112" s="32"/>
      <c r="Q112" s="36"/>
      <c r="R112" s="37"/>
      <c r="S112" s="38"/>
      <c r="T112" s="38"/>
      <c r="U112" s="37"/>
      <c r="V112" s="38"/>
      <c r="W112" s="38"/>
      <c r="X112" s="38"/>
      <c r="Y112" s="39"/>
    </row>
    <row r="113" spans="1:25" ht="22.5" customHeight="1">
      <c r="A113" s="28"/>
      <c r="B113" s="29"/>
      <c r="C113" s="30"/>
      <c r="D113" s="30"/>
      <c r="E113" s="30"/>
      <c r="F113" s="30"/>
      <c r="G113" s="29"/>
      <c r="H113" s="30"/>
      <c r="I113" s="30"/>
      <c r="J113" s="31"/>
      <c r="K113" s="29"/>
      <c r="L113" s="30"/>
      <c r="M113" s="30"/>
      <c r="N113" s="30"/>
      <c r="O113" s="30"/>
      <c r="P113" s="32"/>
      <c r="Q113" s="36"/>
      <c r="R113" s="37"/>
      <c r="S113" s="38"/>
      <c r="T113" s="38"/>
      <c r="U113" s="37"/>
      <c r="V113" s="38"/>
      <c r="W113" s="38"/>
      <c r="X113" s="38"/>
      <c r="Y113" s="39"/>
    </row>
    <row r="114" spans="1:25" ht="22.5" customHeight="1">
      <c r="A114" s="28"/>
      <c r="B114" s="29"/>
      <c r="C114" s="30"/>
      <c r="D114" s="30"/>
      <c r="E114" s="30"/>
      <c r="F114" s="30"/>
      <c r="G114" s="29"/>
      <c r="H114" s="30"/>
      <c r="I114" s="30"/>
      <c r="J114" s="31"/>
      <c r="K114" s="29"/>
      <c r="L114" s="30"/>
      <c r="M114" s="30"/>
      <c r="N114" s="30"/>
      <c r="O114" s="30"/>
      <c r="P114" s="32"/>
      <c r="Q114" s="36"/>
      <c r="R114" s="37"/>
      <c r="S114" s="38"/>
      <c r="T114" s="38"/>
      <c r="U114" s="37"/>
      <c r="V114" s="38"/>
      <c r="W114" s="38"/>
      <c r="X114" s="38"/>
      <c r="Y114" s="39"/>
    </row>
    <row r="115" spans="1:25" ht="22.5" customHeight="1">
      <c r="A115" s="28"/>
      <c r="B115" s="29"/>
      <c r="C115" s="30"/>
      <c r="D115" s="30"/>
      <c r="E115" s="30"/>
      <c r="F115" s="30"/>
      <c r="G115" s="29"/>
      <c r="H115" s="30"/>
      <c r="I115" s="30"/>
      <c r="J115" s="31"/>
      <c r="K115" s="29"/>
      <c r="L115" s="30"/>
      <c r="M115" s="30"/>
      <c r="N115" s="30"/>
      <c r="O115" s="30"/>
      <c r="P115" s="32"/>
      <c r="Q115" s="36"/>
      <c r="R115" s="37"/>
      <c r="S115" s="38"/>
      <c r="T115" s="38"/>
      <c r="U115" s="37"/>
      <c r="V115" s="38"/>
      <c r="W115" s="38"/>
      <c r="X115" s="38"/>
      <c r="Y115" s="39"/>
    </row>
    <row r="116" spans="1:25" ht="22.5" customHeight="1">
      <c r="A116" s="28"/>
      <c r="B116" s="29"/>
      <c r="C116" s="30"/>
      <c r="D116" s="30"/>
      <c r="E116" s="30"/>
      <c r="F116" s="30"/>
      <c r="G116" s="29"/>
      <c r="H116" s="30"/>
      <c r="I116" s="30"/>
      <c r="J116" s="31"/>
      <c r="K116" s="29"/>
      <c r="L116" s="30"/>
      <c r="M116" s="30"/>
      <c r="N116" s="30"/>
      <c r="O116" s="30"/>
      <c r="P116" s="32"/>
      <c r="Q116" s="36"/>
      <c r="R116" s="37"/>
      <c r="S116" s="38"/>
      <c r="T116" s="38"/>
      <c r="U116" s="37"/>
      <c r="V116" s="38"/>
      <c r="W116" s="38"/>
      <c r="X116" s="38"/>
      <c r="Y116" s="39"/>
    </row>
    <row r="117" spans="1:25" ht="22.5" customHeight="1">
      <c r="A117" s="28"/>
      <c r="B117" s="29"/>
      <c r="C117" s="30"/>
      <c r="D117" s="30"/>
      <c r="E117" s="30"/>
      <c r="F117" s="30"/>
      <c r="G117" s="29"/>
      <c r="H117" s="30"/>
      <c r="I117" s="30"/>
      <c r="J117" s="31"/>
      <c r="K117" s="29"/>
      <c r="L117" s="30"/>
      <c r="M117" s="30"/>
      <c r="N117" s="30"/>
      <c r="O117" s="30"/>
      <c r="P117" s="32"/>
      <c r="Q117" s="36"/>
      <c r="R117" s="37"/>
      <c r="S117" s="38"/>
      <c r="T117" s="38"/>
      <c r="U117" s="37"/>
      <c r="V117" s="38"/>
      <c r="W117" s="38"/>
      <c r="X117" s="38"/>
      <c r="Y117" s="39"/>
    </row>
    <row r="118" spans="1:25" ht="22.5" customHeight="1">
      <c r="A118" s="28"/>
      <c r="B118" s="29"/>
      <c r="C118" s="30"/>
      <c r="D118" s="30"/>
      <c r="E118" s="30"/>
      <c r="F118" s="30"/>
      <c r="G118" s="29"/>
      <c r="H118" s="30"/>
      <c r="I118" s="30"/>
      <c r="J118" s="31"/>
      <c r="K118" s="29"/>
      <c r="L118" s="30"/>
      <c r="M118" s="30"/>
      <c r="N118" s="30"/>
      <c r="O118" s="30"/>
      <c r="P118" s="32"/>
      <c r="Q118" s="36"/>
      <c r="R118" s="37"/>
      <c r="S118" s="38"/>
      <c r="T118" s="38"/>
      <c r="U118" s="37"/>
      <c r="V118" s="38"/>
      <c r="W118" s="38"/>
      <c r="X118" s="38"/>
      <c r="Y118" s="39"/>
    </row>
    <row r="119" spans="1:25" ht="22.5" customHeight="1">
      <c r="A119" s="28"/>
      <c r="B119" s="29"/>
      <c r="C119" s="30"/>
      <c r="D119" s="30"/>
      <c r="E119" s="30"/>
      <c r="F119" s="30"/>
      <c r="G119" s="29"/>
      <c r="H119" s="30"/>
      <c r="I119" s="30"/>
      <c r="J119" s="31"/>
      <c r="K119" s="29"/>
      <c r="L119" s="30"/>
      <c r="M119" s="30"/>
      <c r="N119" s="30"/>
      <c r="O119" s="30"/>
      <c r="P119" s="32"/>
      <c r="Q119" s="36"/>
      <c r="R119" s="37"/>
      <c r="S119" s="38"/>
      <c r="T119" s="38"/>
      <c r="U119" s="37"/>
      <c r="V119" s="38"/>
      <c r="W119" s="38"/>
      <c r="X119" s="38"/>
      <c r="Y119" s="39"/>
    </row>
    <row r="120" spans="1:25" ht="22.5" customHeight="1">
      <c r="A120" s="28"/>
      <c r="B120" s="29"/>
      <c r="C120" s="30"/>
      <c r="D120" s="30"/>
      <c r="E120" s="30"/>
      <c r="F120" s="30"/>
      <c r="G120" s="29"/>
      <c r="H120" s="30"/>
      <c r="I120" s="30"/>
      <c r="J120" s="31"/>
      <c r="K120" s="29"/>
      <c r="L120" s="30"/>
      <c r="M120" s="30"/>
      <c r="N120" s="30"/>
      <c r="O120" s="30"/>
      <c r="P120" s="32"/>
      <c r="Q120" s="36"/>
      <c r="R120" s="37"/>
      <c r="S120" s="38"/>
      <c r="T120" s="38"/>
      <c r="U120" s="37"/>
      <c r="V120" s="38"/>
      <c r="W120" s="38"/>
      <c r="X120" s="38"/>
      <c r="Y120" s="39"/>
    </row>
    <row r="121" spans="1:25" ht="22.5" customHeight="1">
      <c r="A121" s="28"/>
      <c r="B121" s="29"/>
      <c r="C121" s="30"/>
      <c r="D121" s="30"/>
      <c r="E121" s="30"/>
      <c r="F121" s="30"/>
      <c r="G121" s="29"/>
      <c r="H121" s="30"/>
      <c r="I121" s="30"/>
      <c r="J121" s="31"/>
      <c r="K121" s="29"/>
      <c r="L121" s="30"/>
      <c r="M121" s="30"/>
      <c r="N121" s="30"/>
      <c r="O121" s="30"/>
      <c r="P121" s="32"/>
      <c r="Q121" s="36"/>
      <c r="R121" s="37"/>
      <c r="S121" s="38"/>
      <c r="T121" s="38"/>
      <c r="U121" s="37"/>
      <c r="V121" s="38"/>
      <c r="W121" s="38"/>
      <c r="X121" s="38"/>
      <c r="Y121" s="39"/>
    </row>
    <row r="122" spans="1:25" ht="22.5" customHeight="1">
      <c r="A122" s="28"/>
      <c r="B122" s="29"/>
      <c r="C122" s="30"/>
      <c r="D122" s="30"/>
      <c r="E122" s="30"/>
      <c r="F122" s="30"/>
      <c r="G122" s="29"/>
      <c r="H122" s="30"/>
      <c r="I122" s="30"/>
      <c r="J122" s="31"/>
      <c r="K122" s="29"/>
      <c r="L122" s="30"/>
      <c r="M122" s="30"/>
      <c r="N122" s="30"/>
      <c r="O122" s="30"/>
      <c r="P122" s="32"/>
      <c r="Q122" s="36"/>
      <c r="R122" s="37"/>
      <c r="S122" s="38"/>
      <c r="T122" s="38"/>
      <c r="U122" s="37"/>
      <c r="V122" s="38"/>
      <c r="W122" s="38"/>
      <c r="X122" s="38"/>
      <c r="Y122" s="39"/>
    </row>
    <row r="123" spans="1:25" ht="22.5" customHeight="1">
      <c r="A123" s="28"/>
      <c r="B123" s="29"/>
      <c r="C123" s="30"/>
      <c r="D123" s="30"/>
      <c r="E123" s="30"/>
      <c r="F123" s="30"/>
      <c r="G123" s="29"/>
      <c r="H123" s="30"/>
      <c r="I123" s="30"/>
      <c r="J123" s="31"/>
      <c r="K123" s="29"/>
      <c r="L123" s="30"/>
      <c r="M123" s="30"/>
      <c r="N123" s="30"/>
      <c r="O123" s="30"/>
      <c r="P123" s="32"/>
      <c r="Q123" s="36"/>
      <c r="R123" s="37"/>
      <c r="S123" s="38"/>
      <c r="T123" s="38"/>
      <c r="U123" s="37"/>
      <c r="V123" s="38"/>
      <c r="W123" s="38"/>
      <c r="X123" s="38"/>
      <c r="Y123" s="39"/>
    </row>
    <row r="124" spans="1:25" s="47" customFormat="1" ht="30" customHeight="1">
      <c r="A124" s="40" t="s">
        <v>71</v>
      </c>
      <c r="B124" s="41"/>
      <c r="C124" s="42"/>
      <c r="D124" s="42"/>
      <c r="E124" s="42"/>
      <c r="F124" s="42"/>
      <c r="G124" s="42"/>
      <c r="H124" s="42"/>
      <c r="I124" s="42"/>
      <c r="J124" s="43"/>
      <c r="K124" s="42"/>
      <c r="L124" s="42"/>
      <c r="M124" s="42"/>
      <c r="N124" s="42"/>
      <c r="O124" s="42"/>
      <c r="P124" s="44"/>
      <c r="Q124" s="45"/>
      <c r="R124" s="45"/>
      <c r="S124" s="45"/>
      <c r="T124" s="45"/>
      <c r="U124" s="45"/>
      <c r="V124" s="45"/>
      <c r="W124" s="45"/>
      <c r="X124" s="45"/>
      <c r="Y124" s="46" t="s">
        <v>72</v>
      </c>
    </row>
    <row r="125" spans="1:25" ht="22.5" customHeight="1">
      <c r="A125" s="28"/>
      <c r="B125" s="29"/>
      <c r="C125" s="30"/>
      <c r="D125" s="30"/>
      <c r="E125" s="30"/>
      <c r="F125" s="30"/>
      <c r="G125" s="29"/>
      <c r="H125" s="30"/>
      <c r="I125" s="30"/>
      <c r="J125" s="31"/>
      <c r="K125" s="29"/>
      <c r="L125" s="30"/>
      <c r="M125" s="30"/>
      <c r="N125" s="30"/>
      <c r="O125" s="30"/>
      <c r="P125" s="32"/>
      <c r="Q125" s="36"/>
      <c r="R125" s="37"/>
      <c r="S125" s="38"/>
      <c r="T125" s="38"/>
      <c r="U125" s="37"/>
      <c r="V125" s="38"/>
      <c r="W125" s="38"/>
      <c r="X125" s="38"/>
      <c r="Y125" s="39"/>
    </row>
    <row r="126" spans="1:25" ht="22.5" customHeight="1">
      <c r="A126" s="28"/>
      <c r="B126" s="29"/>
      <c r="C126" s="30"/>
      <c r="D126" s="30"/>
      <c r="E126" s="30"/>
      <c r="F126" s="30"/>
      <c r="G126" s="29"/>
      <c r="H126" s="30"/>
      <c r="I126" s="30"/>
      <c r="J126" s="31"/>
      <c r="K126" s="29"/>
      <c r="L126" s="30"/>
      <c r="M126" s="30"/>
      <c r="N126" s="30"/>
      <c r="O126" s="30"/>
      <c r="P126" s="32"/>
      <c r="Q126" s="36"/>
      <c r="R126" s="37"/>
      <c r="S126" s="38"/>
      <c r="T126" s="38"/>
      <c r="U126" s="37"/>
      <c r="V126" s="38"/>
      <c r="W126" s="38"/>
      <c r="X126" s="38"/>
      <c r="Y126" s="39"/>
    </row>
    <row r="127" spans="1:25" ht="22.5" customHeight="1">
      <c r="A127" s="28"/>
      <c r="B127" s="29"/>
      <c r="C127" s="30"/>
      <c r="D127" s="30"/>
      <c r="E127" s="30"/>
      <c r="F127" s="30"/>
      <c r="G127" s="29"/>
      <c r="H127" s="30"/>
      <c r="I127" s="30"/>
      <c r="J127" s="31"/>
      <c r="K127" s="29"/>
      <c r="L127" s="30"/>
      <c r="M127" s="30"/>
      <c r="N127" s="30"/>
      <c r="O127" s="30"/>
      <c r="P127" s="32"/>
      <c r="Q127" s="36"/>
      <c r="R127" s="37"/>
      <c r="S127" s="38"/>
      <c r="T127" s="38"/>
      <c r="U127" s="37"/>
      <c r="V127" s="38"/>
      <c r="W127" s="38"/>
      <c r="X127" s="38"/>
      <c r="Y127" s="39"/>
    </row>
    <row r="128" spans="1:25" ht="22.5" customHeight="1">
      <c r="A128" s="28"/>
      <c r="B128" s="29"/>
      <c r="C128" s="30"/>
      <c r="D128" s="30"/>
      <c r="E128" s="30"/>
      <c r="F128" s="30"/>
      <c r="G128" s="29"/>
      <c r="H128" s="30"/>
      <c r="I128" s="30"/>
      <c r="J128" s="31"/>
      <c r="K128" s="29"/>
      <c r="L128" s="30"/>
      <c r="M128" s="30"/>
      <c r="N128" s="30"/>
      <c r="O128" s="30"/>
      <c r="P128" s="32"/>
      <c r="Q128" s="36"/>
      <c r="R128" s="37"/>
      <c r="S128" s="38"/>
      <c r="T128" s="38"/>
      <c r="U128" s="37"/>
      <c r="V128" s="38"/>
      <c r="W128" s="38"/>
      <c r="X128" s="38"/>
      <c r="Y128" s="39"/>
    </row>
    <row r="129" spans="1:25" ht="22.5" customHeight="1">
      <c r="A129" s="28"/>
      <c r="B129" s="29"/>
      <c r="C129" s="30"/>
      <c r="D129" s="30"/>
      <c r="E129" s="30"/>
      <c r="F129" s="30"/>
      <c r="G129" s="29"/>
      <c r="H129" s="30"/>
      <c r="I129" s="30"/>
      <c r="J129" s="31"/>
      <c r="K129" s="29"/>
      <c r="L129" s="30"/>
      <c r="M129" s="30"/>
      <c r="N129" s="30"/>
      <c r="O129" s="30"/>
      <c r="P129" s="32"/>
      <c r="Q129" s="36"/>
      <c r="R129" s="37"/>
      <c r="S129" s="38"/>
      <c r="T129" s="38"/>
      <c r="U129" s="37"/>
      <c r="V129" s="38"/>
      <c r="W129" s="38"/>
      <c r="X129" s="38"/>
      <c r="Y129" s="39"/>
    </row>
    <row r="130" spans="1:25" ht="22.5" customHeight="1">
      <c r="A130" s="28"/>
      <c r="B130" s="29"/>
      <c r="C130" s="30"/>
      <c r="D130" s="30"/>
      <c r="E130" s="30"/>
      <c r="F130" s="30"/>
      <c r="G130" s="29"/>
      <c r="H130" s="30"/>
      <c r="I130" s="30"/>
      <c r="J130" s="31"/>
      <c r="K130" s="29"/>
      <c r="L130" s="30"/>
      <c r="M130" s="30"/>
      <c r="N130" s="30"/>
      <c r="O130" s="30"/>
      <c r="P130" s="32"/>
      <c r="Q130" s="36"/>
      <c r="R130" s="37"/>
      <c r="S130" s="38"/>
      <c r="T130" s="38"/>
      <c r="U130" s="37"/>
      <c r="V130" s="38"/>
      <c r="W130" s="38"/>
      <c r="X130" s="38"/>
      <c r="Y130" s="39"/>
    </row>
    <row r="131" spans="1:25" ht="22.5" customHeight="1">
      <c r="A131" s="28"/>
      <c r="B131" s="29"/>
      <c r="C131" s="30"/>
      <c r="D131" s="30"/>
      <c r="E131" s="30"/>
      <c r="F131" s="30"/>
      <c r="G131" s="29"/>
      <c r="H131" s="30"/>
      <c r="I131" s="30"/>
      <c r="J131" s="31"/>
      <c r="K131" s="29"/>
      <c r="L131" s="30"/>
      <c r="M131" s="30"/>
      <c r="N131" s="30"/>
      <c r="O131" s="30"/>
      <c r="P131" s="32"/>
      <c r="Q131" s="36"/>
      <c r="R131" s="37"/>
      <c r="S131" s="38"/>
      <c r="T131" s="38"/>
      <c r="U131" s="37"/>
      <c r="V131" s="38"/>
      <c r="W131" s="38"/>
      <c r="X131" s="38"/>
      <c r="Y131" s="39"/>
    </row>
    <row r="132" spans="1:25" ht="22.5" customHeight="1">
      <c r="A132" s="28"/>
      <c r="B132" s="29"/>
      <c r="C132" s="30"/>
      <c r="D132" s="30"/>
      <c r="E132" s="30"/>
      <c r="F132" s="30"/>
      <c r="G132" s="29"/>
      <c r="H132" s="30"/>
      <c r="I132" s="30"/>
      <c r="J132" s="31"/>
      <c r="K132" s="29"/>
      <c r="L132" s="30"/>
      <c r="M132" s="30"/>
      <c r="N132" s="30"/>
      <c r="O132" s="30"/>
      <c r="P132" s="32"/>
      <c r="Q132" s="36"/>
      <c r="R132" s="37"/>
      <c r="S132" s="38"/>
      <c r="T132" s="38"/>
      <c r="U132" s="37"/>
      <c r="V132" s="38"/>
      <c r="W132" s="38"/>
      <c r="X132" s="38"/>
      <c r="Y132" s="39"/>
    </row>
    <row r="133" spans="1:25" ht="22.5" customHeight="1">
      <c r="A133" s="28"/>
      <c r="B133" s="29"/>
      <c r="C133" s="30"/>
      <c r="D133" s="30"/>
      <c r="E133" s="30"/>
      <c r="F133" s="30"/>
      <c r="G133" s="29"/>
      <c r="H133" s="30"/>
      <c r="I133" s="30"/>
      <c r="J133" s="31"/>
      <c r="K133" s="29"/>
      <c r="L133" s="30"/>
      <c r="M133" s="30"/>
      <c r="N133" s="30"/>
      <c r="O133" s="30"/>
      <c r="P133" s="32"/>
      <c r="Q133" s="36"/>
      <c r="R133" s="37"/>
      <c r="S133" s="38"/>
      <c r="T133" s="38"/>
      <c r="U133" s="37"/>
      <c r="V133" s="38"/>
      <c r="W133" s="38"/>
      <c r="X133" s="38"/>
      <c r="Y133" s="39"/>
    </row>
    <row r="134" spans="1:25" ht="22.5" customHeight="1">
      <c r="A134" s="28"/>
      <c r="B134" s="29"/>
      <c r="C134" s="30"/>
      <c r="D134" s="30"/>
      <c r="E134" s="30"/>
      <c r="F134" s="30"/>
      <c r="G134" s="29"/>
      <c r="H134" s="30"/>
      <c r="I134" s="30"/>
      <c r="J134" s="31"/>
      <c r="K134" s="29"/>
      <c r="L134" s="30"/>
      <c r="M134" s="30"/>
      <c r="N134" s="30"/>
      <c r="O134" s="30"/>
      <c r="P134" s="32"/>
      <c r="Q134" s="36"/>
      <c r="R134" s="37"/>
      <c r="S134" s="38"/>
      <c r="T134" s="38"/>
      <c r="U134" s="37"/>
      <c r="V134" s="38"/>
      <c r="W134" s="38"/>
      <c r="X134" s="38"/>
      <c r="Y134" s="39"/>
    </row>
    <row r="135" spans="1:25" ht="22.5" customHeight="1">
      <c r="A135" s="28"/>
      <c r="B135" s="29"/>
      <c r="C135" s="30"/>
      <c r="D135" s="30"/>
      <c r="E135" s="30"/>
      <c r="F135" s="30"/>
      <c r="G135" s="29"/>
      <c r="H135" s="30"/>
      <c r="I135" s="30"/>
      <c r="J135" s="31"/>
      <c r="K135" s="29"/>
      <c r="L135" s="30"/>
      <c r="M135" s="30"/>
      <c r="N135" s="30"/>
      <c r="O135" s="30"/>
      <c r="P135" s="32"/>
      <c r="Q135" s="36"/>
      <c r="R135" s="37"/>
      <c r="S135" s="38"/>
      <c r="T135" s="38"/>
      <c r="U135" s="37"/>
      <c r="V135" s="38"/>
      <c r="W135" s="38"/>
      <c r="X135" s="38"/>
      <c r="Y135" s="39"/>
    </row>
    <row r="136" spans="1:25" ht="22.5" customHeight="1">
      <c r="A136" s="28"/>
      <c r="B136" s="29"/>
      <c r="C136" s="30"/>
      <c r="D136" s="30"/>
      <c r="E136" s="30"/>
      <c r="F136" s="30"/>
      <c r="G136" s="29"/>
      <c r="H136" s="30"/>
      <c r="I136" s="30"/>
      <c r="J136" s="31"/>
      <c r="K136" s="29"/>
      <c r="L136" s="30"/>
      <c r="M136" s="30"/>
      <c r="N136" s="30"/>
      <c r="O136" s="30"/>
      <c r="P136" s="32"/>
      <c r="Q136" s="36"/>
      <c r="R136" s="37"/>
      <c r="S136" s="38"/>
      <c r="T136" s="38"/>
      <c r="U136" s="37"/>
      <c r="V136" s="38"/>
      <c r="W136" s="38"/>
      <c r="X136" s="38"/>
      <c r="Y136" s="39"/>
    </row>
    <row r="137" spans="1:25" ht="22.5" customHeight="1">
      <c r="A137" s="28"/>
      <c r="B137" s="29"/>
      <c r="C137" s="30"/>
      <c r="D137" s="30"/>
      <c r="E137" s="30"/>
      <c r="F137" s="30"/>
      <c r="G137" s="29"/>
      <c r="H137" s="30"/>
      <c r="I137" s="30"/>
      <c r="J137" s="31"/>
      <c r="K137" s="29"/>
      <c r="L137" s="30"/>
      <c r="M137" s="30"/>
      <c r="N137" s="30"/>
      <c r="O137" s="30"/>
      <c r="P137" s="32"/>
      <c r="Q137" s="36"/>
      <c r="R137" s="37"/>
      <c r="S137" s="38"/>
      <c r="T137" s="38"/>
      <c r="U137" s="37"/>
      <c r="V137" s="38"/>
      <c r="W137" s="38"/>
      <c r="X137" s="38"/>
      <c r="Y137" s="39"/>
    </row>
    <row r="138" spans="1:25" ht="22.5" customHeight="1">
      <c r="A138" s="28"/>
      <c r="B138" s="29"/>
      <c r="C138" s="30"/>
      <c r="D138" s="30"/>
      <c r="E138" s="30"/>
      <c r="F138" s="30"/>
      <c r="G138" s="29"/>
      <c r="H138" s="30"/>
      <c r="I138" s="30"/>
      <c r="J138" s="31"/>
      <c r="K138" s="29"/>
      <c r="L138" s="30"/>
      <c r="M138" s="30"/>
      <c r="N138" s="30"/>
      <c r="O138" s="30"/>
      <c r="P138" s="32"/>
      <c r="Q138" s="36"/>
      <c r="R138" s="37"/>
      <c r="S138" s="38"/>
      <c r="T138" s="38"/>
      <c r="U138" s="37"/>
      <c r="V138" s="38"/>
      <c r="W138" s="38"/>
      <c r="X138" s="38"/>
      <c r="Y138" s="39"/>
    </row>
    <row r="139" spans="1:25" ht="22.5" customHeight="1">
      <c r="A139" s="28"/>
      <c r="B139" s="29"/>
      <c r="C139" s="30"/>
      <c r="D139" s="30"/>
      <c r="E139" s="30"/>
      <c r="F139" s="30"/>
      <c r="G139" s="29"/>
      <c r="H139" s="30"/>
      <c r="I139" s="30"/>
      <c r="J139" s="31"/>
      <c r="K139" s="29"/>
      <c r="L139" s="30"/>
      <c r="M139" s="30"/>
      <c r="N139" s="30"/>
      <c r="O139" s="30"/>
      <c r="P139" s="32"/>
      <c r="Q139" s="36"/>
      <c r="R139" s="37"/>
      <c r="S139" s="38"/>
      <c r="T139" s="38"/>
      <c r="U139" s="37"/>
      <c r="V139" s="38"/>
      <c r="W139" s="38"/>
      <c r="X139" s="38"/>
      <c r="Y139" s="39"/>
    </row>
    <row r="140" spans="1:25" ht="22.5" customHeight="1">
      <c r="A140" s="28"/>
      <c r="B140" s="29"/>
      <c r="C140" s="30"/>
      <c r="D140" s="30"/>
      <c r="E140" s="30"/>
      <c r="F140" s="30"/>
      <c r="G140" s="29"/>
      <c r="H140" s="30"/>
      <c r="I140" s="30"/>
      <c r="J140" s="31"/>
      <c r="K140" s="29"/>
      <c r="L140" s="30"/>
      <c r="M140" s="30"/>
      <c r="N140" s="30"/>
      <c r="O140" s="30"/>
      <c r="P140" s="32"/>
      <c r="Q140" s="36"/>
      <c r="R140" s="37"/>
      <c r="S140" s="38"/>
      <c r="T140" s="38"/>
      <c r="U140" s="37"/>
      <c r="V140" s="38"/>
      <c r="W140" s="38"/>
      <c r="X140" s="38"/>
      <c r="Y140" s="39"/>
    </row>
    <row r="141" spans="1:25" ht="22.5" customHeight="1">
      <c r="A141" s="28"/>
      <c r="B141" s="29"/>
      <c r="C141" s="30"/>
      <c r="D141" s="30"/>
      <c r="E141" s="30"/>
      <c r="F141" s="30"/>
      <c r="G141" s="29"/>
      <c r="H141" s="30"/>
      <c r="I141" s="30"/>
      <c r="J141" s="31"/>
      <c r="K141" s="29"/>
      <c r="L141" s="30"/>
      <c r="M141" s="30"/>
      <c r="N141" s="30"/>
      <c r="O141" s="30"/>
      <c r="P141" s="32"/>
      <c r="Q141" s="36"/>
      <c r="R141" s="37"/>
      <c r="S141" s="38"/>
      <c r="T141" s="38"/>
      <c r="U141" s="37"/>
      <c r="V141" s="38"/>
      <c r="W141" s="38"/>
      <c r="X141" s="38"/>
      <c r="Y141" s="39"/>
    </row>
    <row r="142" spans="1:25" ht="22.5" customHeight="1">
      <c r="A142" s="28"/>
      <c r="B142" s="29"/>
      <c r="C142" s="30"/>
      <c r="D142" s="30"/>
      <c r="E142" s="30"/>
      <c r="F142" s="30"/>
      <c r="G142" s="29"/>
      <c r="H142" s="30"/>
      <c r="I142" s="30"/>
      <c r="J142" s="31"/>
      <c r="K142" s="29"/>
      <c r="L142" s="30"/>
      <c r="M142" s="30"/>
      <c r="N142" s="30"/>
      <c r="O142" s="30"/>
      <c r="P142" s="32"/>
      <c r="Q142" s="36"/>
      <c r="R142" s="37"/>
      <c r="S142" s="38"/>
      <c r="T142" s="38"/>
      <c r="U142" s="37"/>
      <c r="V142" s="38"/>
      <c r="W142" s="38"/>
      <c r="X142" s="38"/>
      <c r="Y142" s="39"/>
    </row>
    <row r="143" spans="1:25" ht="22.5" customHeight="1">
      <c r="A143" s="28"/>
      <c r="B143" s="29"/>
      <c r="C143" s="30"/>
      <c r="D143" s="30"/>
      <c r="E143" s="30"/>
      <c r="F143" s="30"/>
      <c r="G143" s="29"/>
      <c r="H143" s="30"/>
      <c r="I143" s="30"/>
      <c r="J143" s="31"/>
      <c r="K143" s="29"/>
      <c r="L143" s="30"/>
      <c r="M143" s="30"/>
      <c r="N143" s="30"/>
      <c r="O143" s="30"/>
      <c r="P143" s="32"/>
      <c r="Q143" s="36"/>
      <c r="R143" s="37"/>
      <c r="S143" s="38"/>
      <c r="T143" s="38"/>
      <c r="U143" s="37"/>
      <c r="V143" s="38"/>
      <c r="W143" s="38"/>
      <c r="X143" s="38"/>
      <c r="Y143" s="39"/>
    </row>
    <row r="144" spans="1:25" ht="22.5" customHeight="1">
      <c r="A144" s="28"/>
      <c r="B144" s="29"/>
      <c r="C144" s="30"/>
      <c r="D144" s="30"/>
      <c r="E144" s="30"/>
      <c r="F144" s="30"/>
      <c r="G144" s="29"/>
      <c r="H144" s="30"/>
      <c r="I144" s="30"/>
      <c r="J144" s="31"/>
      <c r="K144" s="29"/>
      <c r="L144" s="30"/>
      <c r="M144" s="30"/>
      <c r="N144" s="30"/>
      <c r="O144" s="30"/>
      <c r="P144" s="32"/>
      <c r="Q144" s="36"/>
      <c r="R144" s="37"/>
      <c r="S144" s="38"/>
      <c r="T144" s="38"/>
      <c r="U144" s="37"/>
      <c r="V144" s="38"/>
      <c r="W144" s="38"/>
      <c r="X144" s="38"/>
      <c r="Y144" s="39"/>
    </row>
    <row r="145" spans="1:25" ht="22.5" customHeight="1">
      <c r="A145" s="28"/>
      <c r="B145" s="29"/>
      <c r="C145" s="30"/>
      <c r="D145" s="30"/>
      <c r="E145" s="30"/>
      <c r="F145" s="30"/>
      <c r="G145" s="29"/>
      <c r="H145" s="30"/>
      <c r="I145" s="30"/>
      <c r="J145" s="31"/>
      <c r="K145" s="29"/>
      <c r="L145" s="30"/>
      <c r="M145" s="30"/>
      <c r="N145" s="30"/>
      <c r="O145" s="30"/>
      <c r="P145" s="32"/>
      <c r="Q145" s="36"/>
      <c r="R145" s="37"/>
      <c r="S145" s="38"/>
      <c r="T145" s="38"/>
      <c r="U145" s="37"/>
      <c r="V145" s="38"/>
      <c r="W145" s="38"/>
      <c r="X145" s="38"/>
      <c r="Y145" s="39"/>
    </row>
    <row r="146" spans="1:25" ht="22.5" customHeight="1">
      <c r="A146" s="28"/>
      <c r="B146" s="29"/>
      <c r="C146" s="30"/>
      <c r="D146" s="30"/>
      <c r="E146" s="30"/>
      <c r="F146" s="30"/>
      <c r="G146" s="29"/>
      <c r="H146" s="30"/>
      <c r="I146" s="30"/>
      <c r="J146" s="31"/>
      <c r="K146" s="29"/>
      <c r="L146" s="30"/>
      <c r="M146" s="30"/>
      <c r="N146" s="30"/>
      <c r="O146" s="30"/>
      <c r="P146" s="32"/>
      <c r="Q146" s="36"/>
      <c r="R146" s="37"/>
      <c r="S146" s="38"/>
      <c r="T146" s="38"/>
      <c r="U146" s="37"/>
      <c r="V146" s="38"/>
      <c r="W146" s="38"/>
      <c r="X146" s="38"/>
      <c r="Y146" s="39"/>
    </row>
    <row r="147" spans="1:25" ht="22.5" customHeight="1">
      <c r="A147" s="28"/>
      <c r="B147" s="29"/>
      <c r="C147" s="30"/>
      <c r="D147" s="30"/>
      <c r="E147" s="30"/>
      <c r="F147" s="30"/>
      <c r="G147" s="29"/>
      <c r="H147" s="30"/>
      <c r="I147" s="30"/>
      <c r="J147" s="31"/>
      <c r="K147" s="29"/>
      <c r="L147" s="30"/>
      <c r="M147" s="30"/>
      <c r="N147" s="30"/>
      <c r="O147" s="30"/>
      <c r="P147" s="32"/>
      <c r="Q147" s="36"/>
      <c r="R147" s="37"/>
      <c r="S147" s="38"/>
      <c r="T147" s="38"/>
      <c r="U147" s="37"/>
      <c r="V147" s="38"/>
      <c r="W147" s="38"/>
      <c r="X147" s="38"/>
      <c r="Y147" s="39"/>
    </row>
    <row r="148" spans="1:25" ht="22.5" customHeight="1">
      <c r="A148" s="28"/>
      <c r="B148" s="29"/>
      <c r="C148" s="30"/>
      <c r="D148" s="30"/>
      <c r="E148" s="30"/>
      <c r="F148" s="30"/>
      <c r="G148" s="29"/>
      <c r="H148" s="30"/>
      <c r="I148" s="30"/>
      <c r="J148" s="31"/>
      <c r="K148" s="29"/>
      <c r="L148" s="30"/>
      <c r="M148" s="30"/>
      <c r="N148" s="30"/>
      <c r="O148" s="30"/>
      <c r="P148" s="32"/>
      <c r="Q148" s="36"/>
      <c r="R148" s="37"/>
      <c r="S148" s="38"/>
      <c r="T148" s="38"/>
      <c r="U148" s="37"/>
      <c r="V148" s="38"/>
      <c r="W148" s="38"/>
      <c r="X148" s="38"/>
      <c r="Y148" s="39"/>
    </row>
    <row r="149" spans="1:25" ht="22.5" customHeight="1">
      <c r="A149" s="28"/>
      <c r="B149" s="29"/>
      <c r="C149" s="30"/>
      <c r="D149" s="30"/>
      <c r="E149" s="30"/>
      <c r="F149" s="30"/>
      <c r="G149" s="29"/>
      <c r="H149" s="30"/>
      <c r="I149" s="30"/>
      <c r="J149" s="31"/>
      <c r="K149" s="29"/>
      <c r="L149" s="30"/>
      <c r="M149" s="30"/>
      <c r="N149" s="30"/>
      <c r="O149" s="30"/>
      <c r="P149" s="32"/>
      <c r="Q149" s="36"/>
      <c r="R149" s="37"/>
      <c r="S149" s="38"/>
      <c r="T149" s="38"/>
      <c r="U149" s="37"/>
      <c r="V149" s="38"/>
      <c r="W149" s="38"/>
      <c r="X149" s="38"/>
      <c r="Y149" s="39"/>
    </row>
    <row r="150" spans="1:25" ht="22.5" customHeight="1">
      <c r="A150" s="28"/>
      <c r="B150" s="29"/>
      <c r="C150" s="30"/>
      <c r="D150" s="30"/>
      <c r="E150" s="30"/>
      <c r="F150" s="30"/>
      <c r="G150" s="29"/>
      <c r="H150" s="30"/>
      <c r="I150" s="30"/>
      <c r="J150" s="31"/>
      <c r="K150" s="29"/>
      <c r="L150" s="30"/>
      <c r="M150" s="30"/>
      <c r="N150" s="30"/>
      <c r="O150" s="30"/>
      <c r="P150" s="32"/>
      <c r="Q150" s="36"/>
      <c r="R150" s="37"/>
      <c r="S150" s="38"/>
      <c r="T150" s="38"/>
      <c r="U150" s="37"/>
      <c r="V150" s="38"/>
      <c r="W150" s="38"/>
      <c r="X150" s="38"/>
      <c r="Y150" s="39"/>
    </row>
    <row r="151" spans="1:25" ht="22.5" customHeight="1">
      <c r="A151" s="28"/>
      <c r="B151" s="29"/>
      <c r="C151" s="30"/>
      <c r="D151" s="30"/>
      <c r="E151" s="30"/>
      <c r="F151" s="30"/>
      <c r="G151" s="29"/>
      <c r="H151" s="30"/>
      <c r="I151" s="30"/>
      <c r="J151" s="31"/>
      <c r="K151" s="29"/>
      <c r="L151" s="30"/>
      <c r="M151" s="30"/>
      <c r="N151" s="30"/>
      <c r="O151" s="30"/>
      <c r="P151" s="32"/>
      <c r="Q151" s="36"/>
      <c r="R151" s="37"/>
      <c r="S151" s="38"/>
      <c r="T151" s="38"/>
      <c r="U151" s="37"/>
      <c r="V151" s="38"/>
      <c r="W151" s="38"/>
      <c r="X151" s="38"/>
      <c r="Y151" s="39"/>
    </row>
    <row r="152" spans="1:25" ht="22.5" customHeight="1">
      <c r="A152" s="28"/>
      <c r="B152" s="29"/>
      <c r="C152" s="30"/>
      <c r="D152" s="30"/>
      <c r="E152" s="30"/>
      <c r="F152" s="30"/>
      <c r="G152" s="29"/>
      <c r="H152" s="30"/>
      <c r="I152" s="30"/>
      <c r="J152" s="31"/>
      <c r="K152" s="29"/>
      <c r="L152" s="30"/>
      <c r="M152" s="30"/>
      <c r="N152" s="30"/>
      <c r="O152" s="30"/>
      <c r="P152" s="32"/>
      <c r="Q152" s="36"/>
      <c r="R152" s="37"/>
      <c r="S152" s="38"/>
      <c r="T152" s="38"/>
      <c r="U152" s="37"/>
      <c r="V152" s="38"/>
      <c r="W152" s="38"/>
      <c r="X152" s="38"/>
      <c r="Y152" s="39"/>
    </row>
    <row r="153" spans="1:25" ht="22.5" customHeight="1">
      <c r="A153" s="28"/>
      <c r="B153" s="29"/>
      <c r="C153" s="30"/>
      <c r="D153" s="30"/>
      <c r="E153" s="30"/>
      <c r="F153" s="30"/>
      <c r="G153" s="29"/>
      <c r="H153" s="30"/>
      <c r="I153" s="30"/>
      <c r="J153" s="31"/>
      <c r="K153" s="29"/>
      <c r="L153" s="30"/>
      <c r="M153" s="30"/>
      <c r="N153" s="30"/>
      <c r="O153" s="30"/>
      <c r="P153" s="32"/>
      <c r="Q153" s="36"/>
      <c r="R153" s="37"/>
      <c r="S153" s="38"/>
      <c r="T153" s="38"/>
      <c r="U153" s="37"/>
      <c r="V153" s="38"/>
      <c r="W153" s="38"/>
      <c r="X153" s="38"/>
      <c r="Y153" s="39"/>
    </row>
    <row r="154" spans="1:25" ht="22.5" customHeight="1">
      <c r="A154" s="28"/>
      <c r="B154" s="29"/>
      <c r="C154" s="30"/>
      <c r="D154" s="30"/>
      <c r="E154" s="30"/>
      <c r="F154" s="30"/>
      <c r="G154" s="29"/>
      <c r="H154" s="30"/>
      <c r="I154" s="30"/>
      <c r="J154" s="31"/>
      <c r="K154" s="29"/>
      <c r="L154" s="30"/>
      <c r="M154" s="30"/>
      <c r="N154" s="30"/>
      <c r="O154" s="30"/>
      <c r="P154" s="32"/>
      <c r="Q154" s="36"/>
      <c r="R154" s="37"/>
      <c r="S154" s="38"/>
      <c r="T154" s="38"/>
      <c r="U154" s="37"/>
      <c r="V154" s="38"/>
      <c r="W154" s="38"/>
      <c r="X154" s="38"/>
      <c r="Y154" s="39"/>
    </row>
    <row r="155" spans="1:25" s="47" customFormat="1" ht="30" customHeight="1">
      <c r="A155" s="40" t="s">
        <v>71</v>
      </c>
      <c r="B155" s="41"/>
      <c r="C155" s="42"/>
      <c r="D155" s="42"/>
      <c r="E155" s="42"/>
      <c r="F155" s="42"/>
      <c r="G155" s="42"/>
      <c r="H155" s="42"/>
      <c r="I155" s="42"/>
      <c r="J155" s="43"/>
      <c r="K155" s="42"/>
      <c r="L155" s="42"/>
      <c r="M155" s="42"/>
      <c r="N155" s="42"/>
      <c r="O155" s="42"/>
      <c r="P155" s="44"/>
      <c r="Q155" s="45"/>
      <c r="R155" s="45"/>
      <c r="S155" s="45"/>
      <c r="T155" s="45"/>
      <c r="U155" s="45"/>
      <c r="V155" s="45"/>
      <c r="W155" s="45"/>
      <c r="X155" s="45"/>
      <c r="Y155" s="46" t="s">
        <v>72</v>
      </c>
    </row>
    <row r="156" spans="1:25" ht="22.5" customHeight="1">
      <c r="A156" s="28"/>
      <c r="B156" s="29"/>
      <c r="C156" s="30"/>
      <c r="D156" s="30"/>
      <c r="E156" s="30"/>
      <c r="F156" s="30"/>
      <c r="G156" s="29"/>
      <c r="H156" s="30"/>
      <c r="I156" s="30"/>
      <c r="J156" s="31"/>
      <c r="K156" s="29"/>
      <c r="L156" s="30"/>
      <c r="M156" s="30"/>
      <c r="N156" s="30"/>
      <c r="O156" s="30"/>
      <c r="P156" s="32"/>
      <c r="Q156" s="36"/>
      <c r="R156" s="37"/>
      <c r="S156" s="38"/>
      <c r="T156" s="38"/>
      <c r="U156" s="37"/>
      <c r="V156" s="38"/>
      <c r="W156" s="38"/>
      <c r="X156" s="38"/>
      <c r="Y156" s="39"/>
    </row>
    <row r="157" spans="1:25" ht="22.5" customHeight="1">
      <c r="A157" s="28"/>
      <c r="B157" s="29"/>
      <c r="C157" s="30"/>
      <c r="D157" s="30"/>
      <c r="E157" s="30"/>
      <c r="F157" s="30"/>
      <c r="G157" s="29"/>
      <c r="H157" s="30"/>
      <c r="I157" s="30"/>
      <c r="J157" s="31"/>
      <c r="K157" s="29"/>
      <c r="L157" s="30"/>
      <c r="M157" s="30"/>
      <c r="N157" s="30"/>
      <c r="O157" s="30"/>
      <c r="P157" s="32"/>
      <c r="Q157" s="36"/>
      <c r="R157" s="37"/>
      <c r="S157" s="38"/>
      <c r="T157" s="38"/>
      <c r="U157" s="37"/>
      <c r="V157" s="38"/>
      <c r="W157" s="38"/>
      <c r="X157" s="38"/>
      <c r="Y157" s="39"/>
    </row>
    <row r="158" spans="1:25" ht="22.5" customHeight="1">
      <c r="A158" s="28"/>
      <c r="B158" s="29"/>
      <c r="C158" s="30"/>
      <c r="D158" s="30"/>
      <c r="E158" s="30"/>
      <c r="F158" s="30"/>
      <c r="G158" s="29"/>
      <c r="H158" s="30"/>
      <c r="I158" s="30"/>
      <c r="J158" s="31"/>
      <c r="K158" s="29"/>
      <c r="L158" s="30"/>
      <c r="M158" s="30"/>
      <c r="N158" s="30"/>
      <c r="O158" s="30"/>
      <c r="P158" s="32"/>
      <c r="Q158" s="36"/>
      <c r="R158" s="37"/>
      <c r="S158" s="38"/>
      <c r="T158" s="38"/>
      <c r="U158" s="37"/>
      <c r="V158" s="38"/>
      <c r="W158" s="38"/>
      <c r="X158" s="38"/>
      <c r="Y158" s="39"/>
    </row>
    <row r="159" spans="1:25" ht="22.5" customHeight="1">
      <c r="A159" s="28"/>
      <c r="B159" s="29"/>
      <c r="C159" s="30"/>
      <c r="D159" s="30"/>
      <c r="E159" s="30"/>
      <c r="F159" s="30"/>
      <c r="G159" s="29"/>
      <c r="H159" s="30"/>
      <c r="I159" s="30"/>
      <c r="J159" s="31"/>
      <c r="K159" s="29"/>
      <c r="L159" s="30"/>
      <c r="M159" s="30"/>
      <c r="N159" s="30"/>
      <c r="O159" s="30"/>
      <c r="P159" s="32"/>
      <c r="Q159" s="36"/>
      <c r="R159" s="37"/>
      <c r="S159" s="38"/>
      <c r="T159" s="38"/>
      <c r="U159" s="37"/>
      <c r="V159" s="38"/>
      <c r="W159" s="38"/>
      <c r="X159" s="38"/>
      <c r="Y159" s="39"/>
    </row>
    <row r="160" spans="1:25" ht="22.5" customHeight="1">
      <c r="A160" s="28"/>
      <c r="B160" s="29"/>
      <c r="C160" s="30"/>
      <c r="D160" s="30"/>
      <c r="E160" s="30"/>
      <c r="F160" s="30"/>
      <c r="G160" s="29"/>
      <c r="H160" s="30"/>
      <c r="I160" s="30"/>
      <c r="J160" s="31"/>
      <c r="K160" s="29"/>
      <c r="L160" s="30"/>
      <c r="M160" s="30"/>
      <c r="N160" s="30"/>
      <c r="O160" s="30"/>
      <c r="P160" s="32"/>
      <c r="Q160" s="36"/>
      <c r="R160" s="37"/>
      <c r="S160" s="38"/>
      <c r="T160" s="38"/>
      <c r="U160" s="37"/>
      <c r="V160" s="38"/>
      <c r="W160" s="38"/>
      <c r="X160" s="38"/>
      <c r="Y160" s="39"/>
    </row>
    <row r="161" spans="1:25" ht="22.5" customHeight="1">
      <c r="A161" s="28"/>
      <c r="B161" s="29"/>
      <c r="C161" s="30"/>
      <c r="D161" s="30"/>
      <c r="E161" s="30"/>
      <c r="F161" s="30"/>
      <c r="G161" s="29"/>
      <c r="H161" s="30"/>
      <c r="I161" s="30"/>
      <c r="J161" s="31"/>
      <c r="K161" s="29"/>
      <c r="L161" s="30"/>
      <c r="M161" s="30"/>
      <c r="N161" s="30"/>
      <c r="O161" s="30"/>
      <c r="P161" s="32"/>
      <c r="Q161" s="36"/>
      <c r="R161" s="37"/>
      <c r="S161" s="38"/>
      <c r="T161" s="38"/>
      <c r="U161" s="37"/>
      <c r="V161" s="38"/>
      <c r="W161" s="38"/>
      <c r="X161" s="38"/>
      <c r="Y161" s="39"/>
    </row>
    <row r="162" spans="1:25" ht="22.5" customHeight="1">
      <c r="A162" s="28"/>
      <c r="B162" s="29"/>
      <c r="C162" s="30"/>
      <c r="D162" s="30"/>
      <c r="E162" s="30"/>
      <c r="F162" s="30"/>
      <c r="G162" s="29"/>
      <c r="H162" s="30"/>
      <c r="I162" s="30"/>
      <c r="J162" s="31"/>
      <c r="K162" s="29"/>
      <c r="L162" s="30"/>
      <c r="M162" s="30"/>
      <c r="N162" s="30"/>
      <c r="O162" s="30"/>
      <c r="P162" s="32"/>
      <c r="Q162" s="36"/>
      <c r="R162" s="37"/>
      <c r="S162" s="38"/>
      <c r="T162" s="38"/>
      <c r="U162" s="37"/>
      <c r="V162" s="38"/>
      <c r="W162" s="38"/>
      <c r="X162" s="38"/>
      <c r="Y162" s="39"/>
    </row>
    <row r="163" spans="1:25" ht="22.5" customHeight="1">
      <c r="A163" s="28"/>
      <c r="B163" s="29"/>
      <c r="C163" s="30"/>
      <c r="D163" s="30"/>
      <c r="E163" s="30"/>
      <c r="F163" s="30"/>
      <c r="G163" s="29"/>
      <c r="H163" s="30"/>
      <c r="I163" s="30"/>
      <c r="J163" s="31"/>
      <c r="K163" s="29"/>
      <c r="L163" s="30"/>
      <c r="M163" s="30"/>
      <c r="N163" s="30"/>
      <c r="O163" s="30"/>
      <c r="P163" s="32"/>
      <c r="Q163" s="36"/>
      <c r="R163" s="37"/>
      <c r="S163" s="38"/>
      <c r="T163" s="38"/>
      <c r="U163" s="37"/>
      <c r="V163" s="38"/>
      <c r="W163" s="38"/>
      <c r="X163" s="38"/>
      <c r="Y163" s="39"/>
    </row>
    <row r="164" spans="1:25" ht="22.5" customHeight="1">
      <c r="A164" s="28"/>
      <c r="B164" s="29"/>
      <c r="C164" s="30"/>
      <c r="D164" s="30"/>
      <c r="E164" s="30"/>
      <c r="F164" s="30"/>
      <c r="G164" s="29"/>
      <c r="H164" s="30"/>
      <c r="I164" s="30"/>
      <c r="J164" s="31"/>
      <c r="K164" s="29"/>
      <c r="L164" s="30"/>
      <c r="M164" s="30"/>
      <c r="N164" s="30"/>
      <c r="O164" s="30"/>
      <c r="P164" s="32"/>
      <c r="Q164" s="36"/>
      <c r="R164" s="37"/>
      <c r="S164" s="38"/>
      <c r="T164" s="38"/>
      <c r="U164" s="37"/>
      <c r="V164" s="38"/>
      <c r="W164" s="38"/>
      <c r="X164" s="38"/>
      <c r="Y164" s="39"/>
    </row>
    <row r="165" spans="1:25" ht="22.5" customHeight="1">
      <c r="A165" s="28"/>
      <c r="B165" s="29"/>
      <c r="C165" s="30"/>
      <c r="D165" s="30"/>
      <c r="E165" s="30"/>
      <c r="F165" s="30"/>
      <c r="G165" s="29"/>
      <c r="H165" s="30"/>
      <c r="I165" s="30"/>
      <c r="J165" s="31"/>
      <c r="K165" s="29"/>
      <c r="L165" s="30"/>
      <c r="M165" s="30"/>
      <c r="N165" s="30"/>
      <c r="O165" s="30"/>
      <c r="P165" s="32"/>
      <c r="Q165" s="36"/>
      <c r="R165" s="37"/>
      <c r="S165" s="38"/>
      <c r="T165" s="38"/>
      <c r="U165" s="37"/>
      <c r="V165" s="38"/>
      <c r="W165" s="38"/>
      <c r="X165" s="38"/>
      <c r="Y165" s="39"/>
    </row>
    <row r="166" spans="1:25" ht="22.5" customHeight="1">
      <c r="A166" s="28"/>
      <c r="B166" s="29"/>
      <c r="C166" s="30"/>
      <c r="D166" s="30"/>
      <c r="E166" s="30"/>
      <c r="F166" s="30"/>
      <c r="G166" s="29"/>
      <c r="H166" s="30"/>
      <c r="I166" s="30"/>
      <c r="J166" s="31"/>
      <c r="K166" s="29"/>
      <c r="L166" s="30"/>
      <c r="M166" s="30"/>
      <c r="N166" s="30"/>
      <c r="O166" s="30"/>
      <c r="P166" s="32"/>
      <c r="Q166" s="36"/>
      <c r="R166" s="37"/>
      <c r="S166" s="38"/>
      <c r="T166" s="38"/>
      <c r="U166" s="37"/>
      <c r="V166" s="38"/>
      <c r="W166" s="38"/>
      <c r="X166" s="38"/>
      <c r="Y166" s="39"/>
    </row>
    <row r="167" spans="1:25" ht="22.5" customHeight="1">
      <c r="A167" s="28"/>
      <c r="B167" s="29"/>
      <c r="C167" s="30"/>
      <c r="D167" s="30"/>
      <c r="E167" s="30"/>
      <c r="F167" s="30"/>
      <c r="G167" s="29"/>
      <c r="H167" s="30"/>
      <c r="I167" s="30"/>
      <c r="J167" s="31"/>
      <c r="K167" s="29"/>
      <c r="L167" s="30"/>
      <c r="M167" s="30"/>
      <c r="N167" s="30"/>
      <c r="O167" s="30"/>
      <c r="P167" s="32"/>
      <c r="Q167" s="36"/>
      <c r="R167" s="37"/>
      <c r="S167" s="38"/>
      <c r="T167" s="38"/>
      <c r="U167" s="37"/>
      <c r="V167" s="38"/>
      <c r="W167" s="38"/>
      <c r="X167" s="38"/>
      <c r="Y167" s="39"/>
    </row>
    <row r="168" spans="1:25" ht="22.5" customHeight="1">
      <c r="A168" s="28"/>
      <c r="B168" s="29"/>
      <c r="C168" s="30"/>
      <c r="D168" s="30"/>
      <c r="E168" s="30"/>
      <c r="F168" s="30"/>
      <c r="G168" s="29"/>
      <c r="H168" s="30"/>
      <c r="I168" s="30"/>
      <c r="J168" s="31"/>
      <c r="K168" s="29"/>
      <c r="L168" s="30"/>
      <c r="M168" s="30"/>
      <c r="N168" s="30"/>
      <c r="O168" s="30"/>
      <c r="P168" s="32"/>
      <c r="Q168" s="36"/>
      <c r="R168" s="37"/>
      <c r="S168" s="38"/>
      <c r="T168" s="38"/>
      <c r="U168" s="37"/>
      <c r="V168" s="38"/>
      <c r="W168" s="38"/>
      <c r="X168" s="38"/>
      <c r="Y168" s="39"/>
    </row>
    <row r="169" spans="1:25" ht="22.5" customHeight="1">
      <c r="A169" s="28"/>
      <c r="B169" s="29"/>
      <c r="C169" s="30"/>
      <c r="D169" s="30"/>
      <c r="E169" s="30"/>
      <c r="F169" s="30"/>
      <c r="G169" s="29"/>
      <c r="H169" s="30"/>
      <c r="I169" s="30"/>
      <c r="J169" s="31"/>
      <c r="K169" s="29"/>
      <c r="L169" s="30"/>
      <c r="M169" s="30"/>
      <c r="N169" s="30"/>
      <c r="O169" s="30"/>
      <c r="P169" s="32"/>
      <c r="Q169" s="36"/>
      <c r="R169" s="37"/>
      <c r="S169" s="38"/>
      <c r="T169" s="38"/>
      <c r="U169" s="37"/>
      <c r="V169" s="38"/>
      <c r="W169" s="38"/>
      <c r="X169" s="38"/>
      <c r="Y169" s="39"/>
    </row>
    <row r="170" spans="1:25" ht="22.5" customHeight="1">
      <c r="A170" s="28"/>
      <c r="B170" s="29"/>
      <c r="C170" s="30"/>
      <c r="D170" s="30"/>
      <c r="E170" s="30"/>
      <c r="F170" s="30"/>
      <c r="G170" s="29"/>
      <c r="H170" s="30"/>
      <c r="I170" s="30"/>
      <c r="J170" s="31"/>
      <c r="K170" s="29"/>
      <c r="L170" s="30"/>
      <c r="M170" s="30"/>
      <c r="N170" s="30"/>
      <c r="O170" s="30"/>
      <c r="P170" s="32"/>
      <c r="Q170" s="36"/>
      <c r="R170" s="37"/>
      <c r="S170" s="38"/>
      <c r="T170" s="38"/>
      <c r="U170" s="37"/>
      <c r="V170" s="38"/>
      <c r="W170" s="38"/>
      <c r="X170" s="38"/>
      <c r="Y170" s="39"/>
    </row>
    <row r="171" spans="1:25" ht="22.5" customHeight="1">
      <c r="A171" s="28"/>
      <c r="B171" s="29"/>
      <c r="C171" s="30"/>
      <c r="D171" s="30"/>
      <c r="E171" s="30"/>
      <c r="F171" s="30"/>
      <c r="G171" s="29"/>
      <c r="H171" s="30"/>
      <c r="I171" s="30"/>
      <c r="J171" s="31"/>
      <c r="K171" s="29"/>
      <c r="L171" s="30"/>
      <c r="M171" s="30"/>
      <c r="N171" s="30"/>
      <c r="O171" s="30"/>
      <c r="P171" s="32"/>
      <c r="Q171" s="36"/>
      <c r="R171" s="37"/>
      <c r="S171" s="38"/>
      <c r="T171" s="38"/>
      <c r="U171" s="37"/>
      <c r="V171" s="38"/>
      <c r="W171" s="38"/>
      <c r="X171" s="38"/>
      <c r="Y171" s="39"/>
    </row>
    <row r="172" spans="1:25" ht="22.5" customHeight="1">
      <c r="A172" s="28"/>
      <c r="B172" s="29"/>
      <c r="C172" s="30"/>
      <c r="D172" s="30"/>
      <c r="E172" s="30"/>
      <c r="F172" s="30"/>
      <c r="G172" s="29"/>
      <c r="H172" s="30"/>
      <c r="I172" s="30"/>
      <c r="J172" s="31"/>
      <c r="K172" s="29"/>
      <c r="L172" s="30"/>
      <c r="M172" s="30"/>
      <c r="N172" s="30"/>
      <c r="O172" s="30"/>
      <c r="P172" s="32"/>
      <c r="Q172" s="36"/>
      <c r="R172" s="37"/>
      <c r="S172" s="38"/>
      <c r="T172" s="38"/>
      <c r="U172" s="37"/>
      <c r="V172" s="38"/>
      <c r="W172" s="38"/>
      <c r="X172" s="38"/>
      <c r="Y172" s="39"/>
    </row>
    <row r="173" spans="1:25" ht="22.5" customHeight="1">
      <c r="A173" s="28"/>
      <c r="B173" s="29"/>
      <c r="C173" s="30"/>
      <c r="D173" s="30"/>
      <c r="E173" s="30"/>
      <c r="F173" s="30"/>
      <c r="G173" s="29"/>
      <c r="H173" s="30"/>
      <c r="I173" s="30"/>
      <c r="J173" s="31"/>
      <c r="K173" s="29"/>
      <c r="L173" s="30"/>
      <c r="M173" s="30"/>
      <c r="N173" s="30"/>
      <c r="O173" s="30"/>
      <c r="P173" s="32"/>
      <c r="Q173" s="36"/>
      <c r="R173" s="37"/>
      <c r="S173" s="38"/>
      <c r="T173" s="38"/>
      <c r="U173" s="37"/>
      <c r="V173" s="38"/>
      <c r="W173" s="38"/>
      <c r="X173" s="38"/>
      <c r="Y173" s="39"/>
    </row>
    <row r="174" spans="1:25" ht="22.5" customHeight="1">
      <c r="A174" s="28"/>
      <c r="B174" s="29"/>
      <c r="C174" s="30"/>
      <c r="D174" s="30"/>
      <c r="E174" s="30"/>
      <c r="F174" s="30"/>
      <c r="G174" s="29"/>
      <c r="H174" s="30"/>
      <c r="I174" s="30"/>
      <c r="J174" s="31"/>
      <c r="K174" s="29"/>
      <c r="L174" s="30"/>
      <c r="M174" s="30"/>
      <c r="N174" s="30"/>
      <c r="O174" s="30"/>
      <c r="P174" s="32"/>
      <c r="Q174" s="36"/>
      <c r="R174" s="37"/>
      <c r="S174" s="38"/>
      <c r="T174" s="38"/>
      <c r="U174" s="37"/>
      <c r="V174" s="38"/>
      <c r="W174" s="38"/>
      <c r="X174" s="38"/>
      <c r="Y174" s="39"/>
    </row>
    <row r="175" spans="1:25" ht="22.5" customHeight="1">
      <c r="A175" s="28"/>
      <c r="B175" s="29"/>
      <c r="C175" s="30"/>
      <c r="D175" s="30"/>
      <c r="E175" s="30"/>
      <c r="F175" s="30"/>
      <c r="G175" s="29"/>
      <c r="H175" s="30"/>
      <c r="I175" s="30"/>
      <c r="J175" s="31"/>
      <c r="K175" s="29"/>
      <c r="L175" s="30"/>
      <c r="M175" s="30"/>
      <c r="N175" s="30"/>
      <c r="O175" s="30"/>
      <c r="P175" s="32"/>
      <c r="Q175" s="36"/>
      <c r="R175" s="37"/>
      <c r="S175" s="38"/>
      <c r="T175" s="38"/>
      <c r="U175" s="37"/>
      <c r="V175" s="38"/>
      <c r="W175" s="38"/>
      <c r="X175" s="38"/>
      <c r="Y175" s="39"/>
    </row>
    <row r="176" spans="1:25" ht="22.5" customHeight="1">
      <c r="A176" s="28"/>
      <c r="B176" s="29"/>
      <c r="C176" s="30"/>
      <c r="D176" s="30"/>
      <c r="E176" s="30"/>
      <c r="F176" s="30"/>
      <c r="G176" s="29"/>
      <c r="H176" s="30"/>
      <c r="I176" s="30"/>
      <c r="J176" s="31"/>
      <c r="K176" s="29"/>
      <c r="L176" s="30"/>
      <c r="M176" s="30"/>
      <c r="N176" s="30"/>
      <c r="O176" s="30"/>
      <c r="P176" s="32"/>
      <c r="Q176" s="36"/>
      <c r="R176" s="37"/>
      <c r="S176" s="38"/>
      <c r="T176" s="38"/>
      <c r="U176" s="37"/>
      <c r="V176" s="38"/>
      <c r="W176" s="38"/>
      <c r="X176" s="38"/>
      <c r="Y176" s="39"/>
    </row>
    <row r="177" spans="1:25" ht="22.5" customHeight="1">
      <c r="A177" s="28"/>
      <c r="B177" s="29"/>
      <c r="C177" s="30"/>
      <c r="D177" s="30"/>
      <c r="E177" s="30"/>
      <c r="F177" s="30"/>
      <c r="G177" s="29"/>
      <c r="H177" s="30"/>
      <c r="I177" s="30"/>
      <c r="J177" s="31"/>
      <c r="K177" s="29"/>
      <c r="L177" s="30"/>
      <c r="M177" s="30"/>
      <c r="N177" s="30"/>
      <c r="O177" s="30"/>
      <c r="P177" s="32"/>
      <c r="Q177" s="36"/>
      <c r="R177" s="37"/>
      <c r="S177" s="38"/>
      <c r="T177" s="38"/>
      <c r="U177" s="37"/>
      <c r="V177" s="38"/>
      <c r="W177" s="38"/>
      <c r="X177" s="38"/>
      <c r="Y177" s="39"/>
    </row>
    <row r="178" spans="1:25" ht="22.5" customHeight="1">
      <c r="A178" s="28"/>
      <c r="B178" s="29"/>
      <c r="C178" s="30"/>
      <c r="D178" s="30"/>
      <c r="E178" s="30"/>
      <c r="F178" s="30"/>
      <c r="G178" s="29"/>
      <c r="H178" s="30"/>
      <c r="I178" s="30"/>
      <c r="J178" s="31"/>
      <c r="K178" s="29"/>
      <c r="L178" s="30"/>
      <c r="M178" s="30"/>
      <c r="N178" s="30"/>
      <c r="O178" s="30"/>
      <c r="P178" s="32"/>
      <c r="Q178" s="36"/>
      <c r="R178" s="37"/>
      <c r="S178" s="38"/>
      <c r="T178" s="38"/>
      <c r="U178" s="37"/>
      <c r="V178" s="38"/>
      <c r="W178" s="38"/>
      <c r="X178" s="38"/>
      <c r="Y178" s="39"/>
    </row>
    <row r="179" spans="1:25" ht="22.5" customHeight="1">
      <c r="A179" s="28"/>
      <c r="B179" s="29"/>
      <c r="C179" s="30"/>
      <c r="D179" s="30"/>
      <c r="E179" s="30"/>
      <c r="F179" s="30"/>
      <c r="G179" s="29"/>
      <c r="H179" s="30"/>
      <c r="I179" s="30"/>
      <c r="J179" s="31"/>
      <c r="K179" s="29"/>
      <c r="L179" s="30"/>
      <c r="M179" s="30"/>
      <c r="N179" s="30"/>
      <c r="O179" s="30"/>
      <c r="P179" s="32"/>
      <c r="Q179" s="36"/>
      <c r="R179" s="37"/>
      <c r="S179" s="38"/>
      <c r="T179" s="38"/>
      <c r="U179" s="37"/>
      <c r="V179" s="38"/>
      <c r="W179" s="38"/>
      <c r="X179" s="38"/>
      <c r="Y179" s="39"/>
    </row>
    <row r="180" spans="1:25" ht="22.5" customHeight="1">
      <c r="A180" s="28"/>
      <c r="B180" s="29"/>
      <c r="C180" s="30"/>
      <c r="D180" s="30"/>
      <c r="E180" s="30"/>
      <c r="F180" s="30"/>
      <c r="G180" s="29"/>
      <c r="H180" s="30"/>
      <c r="I180" s="30"/>
      <c r="J180" s="31"/>
      <c r="K180" s="29"/>
      <c r="L180" s="30"/>
      <c r="M180" s="30"/>
      <c r="N180" s="30"/>
      <c r="O180" s="30"/>
      <c r="P180" s="32"/>
      <c r="Q180" s="36"/>
      <c r="R180" s="37"/>
      <c r="S180" s="38"/>
      <c r="T180" s="38"/>
      <c r="U180" s="37"/>
      <c r="V180" s="38"/>
      <c r="W180" s="38"/>
      <c r="X180" s="38"/>
      <c r="Y180" s="39"/>
    </row>
    <row r="181" spans="1:25" ht="22.5" customHeight="1">
      <c r="A181" s="28"/>
      <c r="B181" s="29"/>
      <c r="C181" s="30"/>
      <c r="D181" s="30"/>
      <c r="E181" s="30"/>
      <c r="F181" s="30"/>
      <c r="G181" s="29"/>
      <c r="H181" s="30"/>
      <c r="I181" s="30"/>
      <c r="J181" s="31"/>
      <c r="K181" s="29"/>
      <c r="L181" s="30"/>
      <c r="M181" s="30"/>
      <c r="N181" s="30"/>
      <c r="O181" s="30"/>
      <c r="P181" s="32"/>
      <c r="Q181" s="36"/>
      <c r="R181" s="37"/>
      <c r="S181" s="38"/>
      <c r="T181" s="38"/>
      <c r="U181" s="37"/>
      <c r="V181" s="38"/>
      <c r="W181" s="38"/>
      <c r="X181" s="38"/>
      <c r="Y181" s="39"/>
    </row>
    <row r="182" spans="1:25" ht="22.5" customHeight="1">
      <c r="A182" s="28"/>
      <c r="B182" s="29"/>
      <c r="C182" s="30"/>
      <c r="D182" s="30"/>
      <c r="E182" s="30"/>
      <c r="F182" s="30"/>
      <c r="G182" s="29"/>
      <c r="H182" s="30"/>
      <c r="I182" s="30"/>
      <c r="J182" s="31"/>
      <c r="K182" s="29"/>
      <c r="L182" s="30"/>
      <c r="M182" s="30"/>
      <c r="N182" s="30"/>
      <c r="O182" s="30"/>
      <c r="P182" s="32"/>
      <c r="Q182" s="36"/>
      <c r="R182" s="37"/>
      <c r="S182" s="38"/>
      <c r="T182" s="38"/>
      <c r="U182" s="37"/>
      <c r="V182" s="38"/>
      <c r="W182" s="38"/>
      <c r="X182" s="38"/>
      <c r="Y182" s="39"/>
    </row>
    <row r="183" spans="1:25" ht="22.5" customHeight="1">
      <c r="A183" s="28"/>
      <c r="B183" s="29"/>
      <c r="C183" s="30"/>
      <c r="D183" s="30"/>
      <c r="E183" s="30"/>
      <c r="F183" s="30"/>
      <c r="G183" s="29"/>
      <c r="H183" s="30"/>
      <c r="I183" s="30"/>
      <c r="J183" s="31"/>
      <c r="K183" s="29"/>
      <c r="L183" s="30"/>
      <c r="M183" s="30"/>
      <c r="N183" s="30"/>
      <c r="O183" s="30"/>
      <c r="P183" s="32"/>
      <c r="Q183" s="36"/>
      <c r="R183" s="37"/>
      <c r="S183" s="38"/>
      <c r="T183" s="38"/>
      <c r="U183" s="37"/>
      <c r="V183" s="38"/>
      <c r="W183" s="38"/>
      <c r="X183" s="38"/>
      <c r="Y183" s="39"/>
    </row>
    <row r="184" spans="1:25" ht="22.5" customHeight="1">
      <c r="A184" s="28"/>
      <c r="B184" s="29"/>
      <c r="C184" s="30"/>
      <c r="D184" s="30"/>
      <c r="E184" s="30"/>
      <c r="F184" s="30"/>
      <c r="G184" s="29"/>
      <c r="H184" s="30"/>
      <c r="I184" s="30"/>
      <c r="J184" s="31"/>
      <c r="K184" s="29"/>
      <c r="L184" s="30"/>
      <c r="M184" s="30"/>
      <c r="N184" s="30"/>
      <c r="O184" s="30"/>
      <c r="P184" s="32"/>
      <c r="Q184" s="36"/>
      <c r="R184" s="37"/>
      <c r="S184" s="38"/>
      <c r="T184" s="38"/>
      <c r="U184" s="37"/>
      <c r="V184" s="38"/>
      <c r="W184" s="38"/>
      <c r="X184" s="38"/>
      <c r="Y184" s="39"/>
    </row>
    <row r="185" spans="1:25" ht="22.5" customHeight="1">
      <c r="A185" s="28"/>
      <c r="B185" s="29"/>
      <c r="C185" s="30"/>
      <c r="D185" s="30"/>
      <c r="E185" s="30"/>
      <c r="F185" s="30"/>
      <c r="G185" s="29"/>
      <c r="H185" s="30"/>
      <c r="I185" s="30"/>
      <c r="J185" s="31"/>
      <c r="K185" s="29"/>
      <c r="L185" s="30"/>
      <c r="M185" s="30"/>
      <c r="N185" s="30"/>
      <c r="O185" s="30"/>
      <c r="P185" s="32"/>
      <c r="Q185" s="36"/>
      <c r="R185" s="37"/>
      <c r="S185" s="38"/>
      <c r="T185" s="38"/>
      <c r="U185" s="37"/>
      <c r="V185" s="38"/>
      <c r="W185" s="38"/>
      <c r="X185" s="38"/>
      <c r="Y185" s="39"/>
    </row>
    <row r="186" spans="1:25" s="47" customFormat="1" ht="30" customHeight="1">
      <c r="A186" s="40" t="s">
        <v>71</v>
      </c>
      <c r="B186" s="41"/>
      <c r="C186" s="42"/>
      <c r="D186" s="42"/>
      <c r="E186" s="42"/>
      <c r="F186" s="42"/>
      <c r="G186" s="42"/>
      <c r="H186" s="42"/>
      <c r="I186" s="42"/>
      <c r="J186" s="43"/>
      <c r="K186" s="42"/>
      <c r="L186" s="42"/>
      <c r="M186" s="42"/>
      <c r="N186" s="42"/>
      <c r="O186" s="42"/>
      <c r="P186" s="44"/>
      <c r="Q186" s="45"/>
      <c r="R186" s="45"/>
      <c r="S186" s="45"/>
      <c r="T186" s="45"/>
      <c r="U186" s="45"/>
      <c r="V186" s="45"/>
      <c r="W186" s="45"/>
      <c r="X186" s="45"/>
      <c r="Y186" s="46" t="s">
        <v>72</v>
      </c>
    </row>
    <row r="187" spans="1:25" ht="22.5" customHeight="1">
      <c r="A187" s="28"/>
      <c r="B187" s="29"/>
      <c r="C187" s="30"/>
      <c r="D187" s="30"/>
      <c r="E187" s="30"/>
      <c r="F187" s="30"/>
      <c r="G187" s="29"/>
      <c r="H187" s="30"/>
      <c r="I187" s="30"/>
      <c r="J187" s="31"/>
      <c r="K187" s="29"/>
      <c r="L187" s="30"/>
      <c r="M187" s="30"/>
      <c r="N187" s="30"/>
      <c r="O187" s="30"/>
      <c r="P187" s="32"/>
      <c r="Q187" s="36"/>
      <c r="R187" s="37"/>
      <c r="S187" s="38"/>
      <c r="T187" s="38"/>
      <c r="U187" s="37"/>
      <c r="V187" s="38"/>
      <c r="W187" s="38"/>
      <c r="X187" s="38"/>
      <c r="Y187" s="39"/>
    </row>
    <row r="188" spans="1:25" ht="22.5" customHeight="1">
      <c r="A188" s="28"/>
      <c r="B188" s="29"/>
      <c r="C188" s="30"/>
      <c r="D188" s="30"/>
      <c r="E188" s="30"/>
      <c r="F188" s="30"/>
      <c r="G188" s="29"/>
      <c r="H188" s="30"/>
      <c r="I188" s="30"/>
      <c r="J188" s="31"/>
      <c r="K188" s="29"/>
      <c r="L188" s="30"/>
      <c r="M188" s="30"/>
      <c r="N188" s="30"/>
      <c r="O188" s="30"/>
      <c r="P188" s="32"/>
      <c r="Q188" s="36"/>
      <c r="R188" s="37"/>
      <c r="S188" s="38"/>
      <c r="T188" s="38"/>
      <c r="U188" s="37"/>
      <c r="V188" s="38"/>
      <c r="W188" s="38"/>
      <c r="X188" s="38"/>
      <c r="Y188" s="39"/>
    </row>
    <row r="189" spans="1:25" ht="22.5" customHeight="1">
      <c r="A189" s="28"/>
      <c r="B189" s="29"/>
      <c r="C189" s="30"/>
      <c r="D189" s="30"/>
      <c r="E189" s="30"/>
      <c r="F189" s="30"/>
      <c r="G189" s="29"/>
      <c r="H189" s="30"/>
      <c r="I189" s="30"/>
      <c r="J189" s="31"/>
      <c r="K189" s="29"/>
      <c r="L189" s="30"/>
      <c r="M189" s="30"/>
      <c r="N189" s="30"/>
      <c r="O189" s="30"/>
      <c r="P189" s="32"/>
      <c r="Q189" s="36"/>
      <c r="R189" s="37"/>
      <c r="S189" s="38"/>
      <c r="T189" s="38"/>
      <c r="U189" s="37"/>
      <c r="V189" s="38"/>
      <c r="W189" s="38"/>
      <c r="X189" s="38"/>
      <c r="Y189" s="39"/>
    </row>
    <row r="190" spans="1:25" ht="22.5" customHeight="1">
      <c r="A190" s="28"/>
      <c r="B190" s="29"/>
      <c r="C190" s="30"/>
      <c r="D190" s="30"/>
      <c r="E190" s="30"/>
      <c r="F190" s="30"/>
      <c r="G190" s="29"/>
      <c r="H190" s="30"/>
      <c r="I190" s="30"/>
      <c r="J190" s="31"/>
      <c r="K190" s="29"/>
      <c r="L190" s="30"/>
      <c r="M190" s="30"/>
      <c r="N190" s="30"/>
      <c r="O190" s="30"/>
      <c r="P190" s="32"/>
      <c r="Q190" s="36"/>
      <c r="R190" s="37"/>
      <c r="S190" s="38"/>
      <c r="T190" s="38"/>
      <c r="U190" s="37"/>
      <c r="V190" s="38"/>
      <c r="W190" s="38"/>
      <c r="X190" s="38"/>
      <c r="Y190" s="39"/>
    </row>
    <row r="191" spans="1:25" ht="22.5" customHeight="1">
      <c r="A191" s="28"/>
      <c r="B191" s="29"/>
      <c r="C191" s="30"/>
      <c r="D191" s="30"/>
      <c r="E191" s="30"/>
      <c r="F191" s="30"/>
      <c r="G191" s="29"/>
      <c r="H191" s="30"/>
      <c r="I191" s="30"/>
      <c r="J191" s="31"/>
      <c r="K191" s="29"/>
      <c r="L191" s="30"/>
      <c r="M191" s="30"/>
      <c r="N191" s="30"/>
      <c r="O191" s="30"/>
      <c r="P191" s="32"/>
      <c r="Q191" s="36"/>
      <c r="R191" s="37"/>
      <c r="S191" s="38"/>
      <c r="T191" s="38"/>
      <c r="U191" s="37"/>
      <c r="V191" s="38"/>
      <c r="W191" s="38"/>
      <c r="X191" s="38"/>
      <c r="Y191" s="39"/>
    </row>
    <row r="192" spans="1:25" ht="22.5" customHeight="1">
      <c r="A192" s="28"/>
      <c r="B192" s="29"/>
      <c r="C192" s="30"/>
      <c r="D192" s="30"/>
      <c r="E192" s="30"/>
      <c r="F192" s="30"/>
      <c r="G192" s="29"/>
      <c r="H192" s="30"/>
      <c r="I192" s="30"/>
      <c r="J192" s="31"/>
      <c r="K192" s="29"/>
      <c r="L192" s="30"/>
      <c r="M192" s="30"/>
      <c r="N192" s="30"/>
      <c r="O192" s="30"/>
      <c r="P192" s="32"/>
      <c r="Q192" s="36"/>
      <c r="R192" s="37"/>
      <c r="S192" s="38"/>
      <c r="T192" s="38"/>
      <c r="U192" s="37"/>
      <c r="V192" s="38"/>
      <c r="W192" s="38"/>
      <c r="X192" s="38"/>
      <c r="Y192" s="39"/>
    </row>
    <row r="193" spans="1:25" ht="22.5" customHeight="1">
      <c r="A193" s="28"/>
      <c r="B193" s="29"/>
      <c r="C193" s="30"/>
      <c r="D193" s="30"/>
      <c r="E193" s="30"/>
      <c r="F193" s="30"/>
      <c r="G193" s="29"/>
      <c r="H193" s="30"/>
      <c r="I193" s="30"/>
      <c r="J193" s="31"/>
      <c r="K193" s="29"/>
      <c r="L193" s="30"/>
      <c r="M193" s="30"/>
      <c r="N193" s="30"/>
      <c r="O193" s="30"/>
      <c r="P193" s="32"/>
      <c r="Q193" s="36"/>
      <c r="R193" s="37"/>
      <c r="S193" s="38"/>
      <c r="T193" s="38"/>
      <c r="U193" s="37"/>
      <c r="V193" s="38"/>
      <c r="W193" s="38"/>
      <c r="X193" s="38"/>
      <c r="Y193" s="39"/>
    </row>
    <row r="194" spans="1:25" ht="22.5" customHeight="1">
      <c r="A194" s="28"/>
      <c r="B194" s="29"/>
      <c r="C194" s="30"/>
      <c r="D194" s="30"/>
      <c r="E194" s="30"/>
      <c r="F194" s="30"/>
      <c r="G194" s="29"/>
      <c r="H194" s="30"/>
      <c r="I194" s="30"/>
      <c r="J194" s="31"/>
      <c r="K194" s="29"/>
      <c r="L194" s="30"/>
      <c r="M194" s="30"/>
      <c r="N194" s="30"/>
      <c r="O194" s="30"/>
      <c r="P194" s="32"/>
      <c r="Q194" s="36"/>
      <c r="R194" s="37"/>
      <c r="S194" s="38"/>
      <c r="T194" s="38"/>
      <c r="U194" s="37"/>
      <c r="V194" s="38"/>
      <c r="W194" s="38"/>
      <c r="X194" s="38"/>
      <c r="Y194" s="39"/>
    </row>
    <row r="195" spans="1:25" ht="22.5" customHeight="1">
      <c r="A195" s="28"/>
      <c r="B195" s="29"/>
      <c r="C195" s="30"/>
      <c r="D195" s="30"/>
      <c r="E195" s="30"/>
      <c r="F195" s="30"/>
      <c r="G195" s="29"/>
      <c r="H195" s="30"/>
      <c r="I195" s="30"/>
      <c r="J195" s="31"/>
      <c r="K195" s="29"/>
      <c r="L195" s="30"/>
      <c r="M195" s="30"/>
      <c r="N195" s="30"/>
      <c r="O195" s="30"/>
      <c r="P195" s="32"/>
      <c r="Q195" s="36"/>
      <c r="R195" s="37"/>
      <c r="S195" s="38"/>
      <c r="T195" s="38"/>
      <c r="U195" s="37"/>
      <c r="V195" s="38"/>
      <c r="W195" s="38"/>
      <c r="X195" s="38"/>
      <c r="Y195" s="39"/>
    </row>
    <row r="196" spans="1:25" ht="22.5" customHeight="1">
      <c r="A196" s="28"/>
      <c r="B196" s="29"/>
      <c r="C196" s="30"/>
      <c r="D196" s="30"/>
      <c r="E196" s="30"/>
      <c r="F196" s="30"/>
      <c r="G196" s="29"/>
      <c r="H196" s="30"/>
      <c r="I196" s="30"/>
      <c r="J196" s="31"/>
      <c r="K196" s="29"/>
      <c r="L196" s="30"/>
      <c r="M196" s="30"/>
      <c r="N196" s="30"/>
      <c r="O196" s="30"/>
      <c r="P196" s="32"/>
      <c r="Q196" s="36"/>
      <c r="R196" s="37"/>
      <c r="S196" s="38"/>
      <c r="T196" s="38"/>
      <c r="U196" s="37"/>
      <c r="V196" s="38"/>
      <c r="W196" s="38"/>
      <c r="X196" s="38"/>
      <c r="Y196" s="39"/>
    </row>
    <row r="197" spans="1:25" ht="22.5" customHeight="1">
      <c r="A197" s="28"/>
      <c r="B197" s="29"/>
      <c r="C197" s="30"/>
      <c r="D197" s="30"/>
      <c r="E197" s="30"/>
      <c r="F197" s="30"/>
      <c r="G197" s="29"/>
      <c r="H197" s="30"/>
      <c r="I197" s="30"/>
      <c r="J197" s="31"/>
      <c r="K197" s="29"/>
      <c r="L197" s="30"/>
      <c r="M197" s="30"/>
      <c r="N197" s="30"/>
      <c r="O197" s="30"/>
      <c r="P197" s="32"/>
      <c r="Q197" s="36"/>
      <c r="R197" s="37"/>
      <c r="S197" s="38"/>
      <c r="T197" s="38"/>
      <c r="U197" s="37"/>
      <c r="V197" s="38"/>
      <c r="W197" s="38"/>
      <c r="X197" s="38"/>
      <c r="Y197" s="39"/>
    </row>
    <row r="198" spans="1:25" ht="22.5" customHeight="1">
      <c r="A198" s="28"/>
      <c r="B198" s="29"/>
      <c r="C198" s="30"/>
      <c r="D198" s="30"/>
      <c r="E198" s="30"/>
      <c r="F198" s="30"/>
      <c r="G198" s="29"/>
      <c r="H198" s="30"/>
      <c r="I198" s="30"/>
      <c r="J198" s="31"/>
      <c r="K198" s="29"/>
      <c r="L198" s="30"/>
      <c r="M198" s="30"/>
      <c r="N198" s="30"/>
      <c r="O198" s="30"/>
      <c r="P198" s="32"/>
      <c r="Q198" s="36"/>
      <c r="R198" s="37"/>
      <c r="S198" s="38"/>
      <c r="T198" s="38"/>
      <c r="U198" s="37"/>
      <c r="V198" s="38"/>
      <c r="W198" s="38"/>
      <c r="X198" s="38"/>
      <c r="Y198" s="39"/>
    </row>
    <row r="199" spans="1:25" ht="22.5" customHeight="1">
      <c r="A199" s="28"/>
      <c r="B199" s="29"/>
      <c r="C199" s="30"/>
      <c r="D199" s="30"/>
      <c r="E199" s="30"/>
      <c r="F199" s="30"/>
      <c r="G199" s="29"/>
      <c r="H199" s="30"/>
      <c r="I199" s="30"/>
      <c r="J199" s="31"/>
      <c r="K199" s="29"/>
      <c r="L199" s="30"/>
      <c r="M199" s="30"/>
      <c r="N199" s="30"/>
      <c r="O199" s="30"/>
      <c r="P199" s="32"/>
      <c r="Q199" s="36"/>
      <c r="R199" s="37"/>
      <c r="S199" s="38"/>
      <c r="T199" s="38"/>
      <c r="U199" s="37"/>
      <c r="V199" s="38"/>
      <c r="W199" s="38"/>
      <c r="X199" s="38"/>
      <c r="Y199" s="39"/>
    </row>
    <row r="200" spans="1:25" ht="22.5" customHeight="1">
      <c r="A200" s="28"/>
      <c r="B200" s="29"/>
      <c r="C200" s="30"/>
      <c r="D200" s="30"/>
      <c r="E200" s="30"/>
      <c r="F200" s="30"/>
      <c r="G200" s="29"/>
      <c r="H200" s="30"/>
      <c r="I200" s="30"/>
      <c r="J200" s="31"/>
      <c r="K200" s="29"/>
      <c r="L200" s="30"/>
      <c r="M200" s="30"/>
      <c r="N200" s="30"/>
      <c r="O200" s="30"/>
      <c r="P200" s="32"/>
      <c r="Q200" s="36"/>
      <c r="R200" s="37"/>
      <c r="S200" s="38"/>
      <c r="T200" s="38"/>
      <c r="U200" s="37"/>
      <c r="V200" s="38"/>
      <c r="W200" s="38"/>
      <c r="X200" s="38"/>
      <c r="Y200" s="39"/>
    </row>
    <row r="201" spans="1:25" ht="22.5" customHeight="1">
      <c r="A201" s="28"/>
      <c r="B201" s="29"/>
      <c r="C201" s="30"/>
      <c r="D201" s="30"/>
      <c r="E201" s="30"/>
      <c r="F201" s="30"/>
      <c r="G201" s="29"/>
      <c r="H201" s="30"/>
      <c r="I201" s="30"/>
      <c r="J201" s="31"/>
      <c r="K201" s="29"/>
      <c r="L201" s="30"/>
      <c r="M201" s="30"/>
      <c r="N201" s="30"/>
      <c r="O201" s="30"/>
      <c r="P201" s="32"/>
      <c r="Q201" s="36"/>
      <c r="R201" s="37"/>
      <c r="S201" s="38"/>
      <c r="T201" s="38"/>
      <c r="U201" s="37"/>
      <c r="V201" s="38"/>
      <c r="W201" s="38"/>
      <c r="X201" s="38"/>
      <c r="Y201" s="39"/>
    </row>
    <row r="202" spans="1:25" ht="22.5" customHeight="1">
      <c r="A202" s="28"/>
      <c r="B202" s="29"/>
      <c r="C202" s="30"/>
      <c r="D202" s="30"/>
      <c r="E202" s="30"/>
      <c r="F202" s="30"/>
      <c r="G202" s="29"/>
      <c r="H202" s="30"/>
      <c r="I202" s="30"/>
      <c r="J202" s="31"/>
      <c r="K202" s="29"/>
      <c r="L202" s="30"/>
      <c r="M202" s="30"/>
      <c r="N202" s="30"/>
      <c r="O202" s="30"/>
      <c r="P202" s="32"/>
      <c r="Q202" s="36"/>
      <c r="R202" s="37"/>
      <c r="S202" s="38"/>
      <c r="T202" s="38"/>
      <c r="U202" s="37"/>
      <c r="V202" s="38"/>
      <c r="W202" s="38"/>
      <c r="X202" s="38"/>
      <c r="Y202" s="39"/>
    </row>
    <row r="203" spans="1:25" ht="22.5" customHeight="1">
      <c r="A203" s="28"/>
      <c r="B203" s="29"/>
      <c r="C203" s="30"/>
      <c r="D203" s="30"/>
      <c r="E203" s="30"/>
      <c r="F203" s="30"/>
      <c r="G203" s="29"/>
      <c r="H203" s="30"/>
      <c r="I203" s="30"/>
      <c r="J203" s="31"/>
      <c r="K203" s="29"/>
      <c r="L203" s="30"/>
      <c r="M203" s="30"/>
      <c r="N203" s="30"/>
      <c r="O203" s="30"/>
      <c r="P203" s="32"/>
      <c r="Q203" s="36"/>
      <c r="R203" s="37"/>
      <c r="S203" s="38"/>
      <c r="T203" s="38"/>
      <c r="U203" s="37"/>
      <c r="V203" s="38"/>
      <c r="W203" s="38"/>
      <c r="X203" s="38"/>
      <c r="Y203" s="39"/>
    </row>
    <row r="204" spans="1:25" ht="22.5" customHeight="1">
      <c r="A204" s="28"/>
      <c r="B204" s="29"/>
      <c r="C204" s="30"/>
      <c r="D204" s="30"/>
      <c r="E204" s="30"/>
      <c r="F204" s="30"/>
      <c r="G204" s="29"/>
      <c r="H204" s="30"/>
      <c r="I204" s="30"/>
      <c r="J204" s="31"/>
      <c r="K204" s="29"/>
      <c r="L204" s="30"/>
      <c r="M204" s="30"/>
      <c r="N204" s="30"/>
      <c r="O204" s="30"/>
      <c r="P204" s="32"/>
      <c r="Q204" s="36"/>
      <c r="R204" s="37"/>
      <c r="S204" s="38"/>
      <c r="T204" s="38"/>
      <c r="U204" s="37"/>
      <c r="V204" s="38"/>
      <c r="W204" s="38"/>
      <c r="X204" s="38"/>
      <c r="Y204" s="39"/>
    </row>
    <row r="205" spans="1:25" ht="22.5" customHeight="1">
      <c r="A205" s="28"/>
      <c r="B205" s="29"/>
      <c r="C205" s="30"/>
      <c r="D205" s="30"/>
      <c r="E205" s="30"/>
      <c r="F205" s="30"/>
      <c r="G205" s="29"/>
      <c r="H205" s="30"/>
      <c r="I205" s="30"/>
      <c r="J205" s="31"/>
      <c r="K205" s="29"/>
      <c r="L205" s="30"/>
      <c r="M205" s="30"/>
      <c r="N205" s="30"/>
      <c r="O205" s="30"/>
      <c r="P205" s="32"/>
      <c r="Q205" s="36"/>
      <c r="R205" s="37"/>
      <c r="S205" s="38"/>
      <c r="T205" s="38"/>
      <c r="U205" s="37"/>
      <c r="V205" s="38"/>
      <c r="W205" s="38"/>
      <c r="X205" s="38"/>
      <c r="Y205" s="39"/>
    </row>
    <row r="206" spans="1:25" ht="22.5" customHeight="1">
      <c r="A206" s="28"/>
      <c r="B206" s="29"/>
      <c r="C206" s="30"/>
      <c r="D206" s="30"/>
      <c r="E206" s="30"/>
      <c r="F206" s="30"/>
      <c r="G206" s="29"/>
      <c r="H206" s="30"/>
      <c r="I206" s="30"/>
      <c r="J206" s="31"/>
      <c r="K206" s="29"/>
      <c r="L206" s="30"/>
      <c r="M206" s="30"/>
      <c r="N206" s="30"/>
      <c r="O206" s="30"/>
      <c r="P206" s="32"/>
      <c r="Q206" s="36"/>
      <c r="R206" s="37"/>
      <c r="S206" s="38"/>
      <c r="T206" s="38"/>
      <c r="U206" s="37"/>
      <c r="V206" s="38"/>
      <c r="W206" s="38"/>
      <c r="X206" s="38"/>
      <c r="Y206" s="39"/>
    </row>
    <row r="207" spans="1:25" ht="22.5" customHeight="1">
      <c r="A207" s="28"/>
      <c r="B207" s="29"/>
      <c r="C207" s="30"/>
      <c r="D207" s="30"/>
      <c r="E207" s="30"/>
      <c r="F207" s="30"/>
      <c r="G207" s="29"/>
      <c r="H207" s="30"/>
      <c r="I207" s="30"/>
      <c r="J207" s="31"/>
      <c r="K207" s="29"/>
      <c r="L207" s="30"/>
      <c r="M207" s="30"/>
      <c r="N207" s="30"/>
      <c r="O207" s="30"/>
      <c r="P207" s="32"/>
      <c r="Q207" s="36"/>
      <c r="R207" s="37"/>
      <c r="S207" s="38"/>
      <c r="T207" s="38"/>
      <c r="U207" s="37"/>
      <c r="V207" s="38"/>
      <c r="W207" s="38"/>
      <c r="X207" s="38"/>
      <c r="Y207" s="39"/>
    </row>
    <row r="208" spans="1:25" ht="22.5" customHeight="1">
      <c r="A208" s="28"/>
      <c r="B208" s="29"/>
      <c r="C208" s="30"/>
      <c r="D208" s="30"/>
      <c r="E208" s="30"/>
      <c r="F208" s="30"/>
      <c r="G208" s="29"/>
      <c r="H208" s="30"/>
      <c r="I208" s="30"/>
      <c r="J208" s="31"/>
      <c r="K208" s="29"/>
      <c r="L208" s="30"/>
      <c r="M208" s="30"/>
      <c r="N208" s="30"/>
      <c r="O208" s="30"/>
      <c r="P208" s="32"/>
      <c r="Q208" s="36"/>
      <c r="R208" s="37"/>
      <c r="S208" s="38"/>
      <c r="T208" s="38"/>
      <c r="U208" s="37"/>
      <c r="V208" s="38"/>
      <c r="W208" s="38"/>
      <c r="X208" s="38"/>
      <c r="Y208" s="39"/>
    </row>
    <row r="209" spans="1:25" ht="22.5" customHeight="1">
      <c r="A209" s="28"/>
      <c r="B209" s="29"/>
      <c r="C209" s="30"/>
      <c r="D209" s="30"/>
      <c r="E209" s="30"/>
      <c r="F209" s="30"/>
      <c r="G209" s="29"/>
      <c r="H209" s="30"/>
      <c r="I209" s="30"/>
      <c r="J209" s="31"/>
      <c r="K209" s="29"/>
      <c r="L209" s="30"/>
      <c r="M209" s="30"/>
      <c r="N209" s="30"/>
      <c r="O209" s="30"/>
      <c r="P209" s="32"/>
      <c r="Q209" s="36"/>
      <c r="R209" s="37"/>
      <c r="S209" s="38"/>
      <c r="T209" s="38"/>
      <c r="U209" s="37"/>
      <c r="V209" s="38"/>
      <c r="W209" s="38"/>
      <c r="X209" s="38"/>
      <c r="Y209" s="39"/>
    </row>
    <row r="210" spans="1:25" ht="22.5" customHeight="1">
      <c r="A210" s="28"/>
      <c r="B210" s="29"/>
      <c r="C210" s="30"/>
      <c r="D210" s="30"/>
      <c r="E210" s="30"/>
      <c r="F210" s="30"/>
      <c r="G210" s="29"/>
      <c r="H210" s="30"/>
      <c r="I210" s="30"/>
      <c r="J210" s="31"/>
      <c r="K210" s="29"/>
      <c r="L210" s="30"/>
      <c r="M210" s="30"/>
      <c r="N210" s="30"/>
      <c r="O210" s="30"/>
      <c r="P210" s="32"/>
      <c r="Q210" s="36"/>
      <c r="R210" s="37"/>
      <c r="S210" s="38"/>
      <c r="T210" s="38"/>
      <c r="U210" s="37"/>
      <c r="V210" s="38"/>
      <c r="W210" s="38"/>
      <c r="X210" s="38"/>
      <c r="Y210" s="39"/>
    </row>
    <row r="211" spans="1:25" ht="22.5" customHeight="1">
      <c r="A211" s="28"/>
      <c r="B211" s="29"/>
      <c r="C211" s="30"/>
      <c r="D211" s="30"/>
      <c r="E211" s="30"/>
      <c r="F211" s="30"/>
      <c r="G211" s="29"/>
      <c r="H211" s="30"/>
      <c r="I211" s="30"/>
      <c r="J211" s="31"/>
      <c r="K211" s="29"/>
      <c r="L211" s="30"/>
      <c r="M211" s="30"/>
      <c r="N211" s="30"/>
      <c r="O211" s="30"/>
      <c r="P211" s="32"/>
      <c r="Q211" s="36"/>
      <c r="R211" s="37"/>
      <c r="S211" s="38"/>
      <c r="T211" s="38"/>
      <c r="U211" s="37"/>
      <c r="V211" s="38"/>
      <c r="W211" s="38"/>
      <c r="X211" s="38"/>
      <c r="Y211" s="39"/>
    </row>
    <row r="212" spans="1:25" ht="22.5" customHeight="1">
      <c r="A212" s="28"/>
      <c r="B212" s="29"/>
      <c r="C212" s="30"/>
      <c r="D212" s="30"/>
      <c r="E212" s="30"/>
      <c r="F212" s="30"/>
      <c r="G212" s="29"/>
      <c r="H212" s="30"/>
      <c r="I212" s="30"/>
      <c r="J212" s="31"/>
      <c r="K212" s="29"/>
      <c r="L212" s="30"/>
      <c r="M212" s="30"/>
      <c r="N212" s="30"/>
      <c r="O212" s="30"/>
      <c r="P212" s="32"/>
      <c r="Q212" s="36"/>
      <c r="R212" s="37"/>
      <c r="S212" s="38"/>
      <c r="T212" s="38"/>
      <c r="U212" s="37"/>
      <c r="V212" s="38"/>
      <c r="W212" s="38"/>
      <c r="X212" s="38"/>
      <c r="Y212" s="39"/>
    </row>
    <row r="213" spans="1:25" ht="22.5" customHeight="1">
      <c r="A213" s="28"/>
      <c r="B213" s="29"/>
      <c r="C213" s="30"/>
      <c r="D213" s="30"/>
      <c r="E213" s="30"/>
      <c r="F213" s="30"/>
      <c r="G213" s="29"/>
      <c r="H213" s="30"/>
      <c r="I213" s="30"/>
      <c r="J213" s="31"/>
      <c r="K213" s="29"/>
      <c r="L213" s="30"/>
      <c r="M213" s="30"/>
      <c r="N213" s="30"/>
      <c r="O213" s="30"/>
      <c r="P213" s="32"/>
      <c r="Q213" s="36"/>
      <c r="R213" s="37"/>
      <c r="S213" s="38"/>
      <c r="T213" s="38"/>
      <c r="U213" s="37"/>
      <c r="V213" s="38"/>
      <c r="W213" s="38"/>
      <c r="X213" s="38"/>
      <c r="Y213" s="39"/>
    </row>
    <row r="214" spans="1:25" ht="22.5" customHeight="1">
      <c r="A214" s="28"/>
      <c r="B214" s="29"/>
      <c r="C214" s="30"/>
      <c r="D214" s="30"/>
      <c r="E214" s="30"/>
      <c r="F214" s="30"/>
      <c r="G214" s="29"/>
      <c r="H214" s="30"/>
      <c r="I214" s="30"/>
      <c r="J214" s="31"/>
      <c r="K214" s="29"/>
      <c r="L214" s="30"/>
      <c r="M214" s="30"/>
      <c r="N214" s="30"/>
      <c r="O214" s="30"/>
      <c r="P214" s="32"/>
      <c r="Q214" s="36"/>
      <c r="R214" s="37"/>
      <c r="S214" s="38"/>
      <c r="T214" s="38"/>
      <c r="U214" s="37"/>
      <c r="V214" s="38"/>
      <c r="W214" s="38"/>
      <c r="X214" s="38"/>
      <c r="Y214" s="39"/>
    </row>
    <row r="215" spans="1:25" ht="22.5" customHeight="1">
      <c r="A215" s="28"/>
      <c r="B215" s="29"/>
      <c r="C215" s="30"/>
      <c r="D215" s="30"/>
      <c r="E215" s="30"/>
      <c r="F215" s="30"/>
      <c r="G215" s="29"/>
      <c r="H215" s="30"/>
      <c r="I215" s="30"/>
      <c r="J215" s="31"/>
      <c r="K215" s="29"/>
      <c r="L215" s="30"/>
      <c r="M215" s="30"/>
      <c r="N215" s="30"/>
      <c r="O215" s="30"/>
      <c r="P215" s="32"/>
      <c r="Q215" s="36"/>
      <c r="R215" s="37"/>
      <c r="S215" s="38"/>
      <c r="T215" s="38"/>
      <c r="U215" s="37"/>
      <c r="V215" s="38"/>
      <c r="W215" s="38"/>
      <c r="X215" s="38"/>
      <c r="Y215" s="39"/>
    </row>
    <row r="216" spans="1:25" ht="22.5" customHeight="1">
      <c r="A216" s="28"/>
      <c r="B216" s="29"/>
      <c r="C216" s="30"/>
      <c r="D216" s="30"/>
      <c r="E216" s="30"/>
      <c r="F216" s="30"/>
      <c r="G216" s="29"/>
      <c r="H216" s="30"/>
      <c r="I216" s="30"/>
      <c r="J216" s="31"/>
      <c r="K216" s="29"/>
      <c r="L216" s="30"/>
      <c r="M216" s="30"/>
      <c r="N216" s="30"/>
      <c r="O216" s="30"/>
      <c r="P216" s="32"/>
      <c r="Q216" s="36"/>
      <c r="R216" s="37"/>
      <c r="S216" s="38"/>
      <c r="T216" s="38"/>
      <c r="U216" s="37"/>
      <c r="V216" s="38"/>
      <c r="W216" s="38"/>
      <c r="X216" s="38"/>
      <c r="Y216" s="39"/>
    </row>
    <row r="217" spans="1:25" s="47" customFormat="1" ht="30" customHeight="1">
      <c r="A217" s="40" t="s">
        <v>71</v>
      </c>
      <c r="B217" s="41"/>
      <c r="C217" s="42"/>
      <c r="D217" s="42"/>
      <c r="E217" s="42"/>
      <c r="F217" s="42"/>
      <c r="G217" s="42"/>
      <c r="H217" s="42"/>
      <c r="I217" s="42"/>
      <c r="J217" s="43"/>
      <c r="K217" s="42"/>
      <c r="L217" s="42"/>
      <c r="M217" s="42"/>
      <c r="N217" s="42"/>
      <c r="O217" s="42"/>
      <c r="P217" s="44"/>
      <c r="Q217" s="45"/>
      <c r="R217" s="45"/>
      <c r="S217" s="45"/>
      <c r="T217" s="45"/>
      <c r="U217" s="45"/>
      <c r="V217" s="45"/>
      <c r="W217" s="45"/>
      <c r="X217" s="45"/>
      <c r="Y217" s="46" t="s">
        <v>72</v>
      </c>
    </row>
    <row r="218" spans="1:25" ht="22.5" customHeight="1">
      <c r="A218" s="28"/>
      <c r="B218" s="29"/>
      <c r="C218" s="30"/>
      <c r="D218" s="30"/>
      <c r="E218" s="30"/>
      <c r="F218" s="30"/>
      <c r="G218" s="29"/>
      <c r="H218" s="30"/>
      <c r="I218" s="30"/>
      <c r="J218" s="31"/>
      <c r="K218" s="29"/>
      <c r="L218" s="30"/>
      <c r="M218" s="30"/>
      <c r="N218" s="30"/>
      <c r="O218" s="30"/>
      <c r="P218" s="32"/>
      <c r="Q218" s="36"/>
      <c r="R218" s="37"/>
      <c r="S218" s="38"/>
      <c r="T218" s="38"/>
      <c r="U218" s="37"/>
      <c r="V218" s="38"/>
      <c r="W218" s="38"/>
      <c r="X218" s="38"/>
      <c r="Y218" s="39"/>
    </row>
    <row r="219" spans="1:25" ht="22.5" customHeight="1">
      <c r="A219" s="28"/>
      <c r="B219" s="29"/>
      <c r="C219" s="30"/>
      <c r="D219" s="30"/>
      <c r="E219" s="30"/>
      <c r="F219" s="30"/>
      <c r="G219" s="29"/>
      <c r="H219" s="30"/>
      <c r="I219" s="30"/>
      <c r="J219" s="31"/>
      <c r="K219" s="29"/>
      <c r="L219" s="30"/>
      <c r="M219" s="30"/>
      <c r="N219" s="30"/>
      <c r="O219" s="30"/>
      <c r="P219" s="32"/>
      <c r="Q219" s="36"/>
      <c r="R219" s="37"/>
      <c r="S219" s="38"/>
      <c r="T219" s="38"/>
      <c r="U219" s="37"/>
      <c r="V219" s="38"/>
      <c r="W219" s="38"/>
      <c r="X219" s="38"/>
      <c r="Y219" s="39"/>
    </row>
    <row r="220" spans="1:25" ht="22.5" customHeight="1">
      <c r="A220" s="28"/>
      <c r="B220" s="29"/>
      <c r="C220" s="30"/>
      <c r="D220" s="30"/>
      <c r="E220" s="30"/>
      <c r="F220" s="30"/>
      <c r="G220" s="29"/>
      <c r="H220" s="30"/>
      <c r="I220" s="30"/>
      <c r="J220" s="31"/>
      <c r="K220" s="29"/>
      <c r="L220" s="30"/>
      <c r="M220" s="30"/>
      <c r="N220" s="30"/>
      <c r="O220" s="30"/>
      <c r="P220" s="32"/>
      <c r="Q220" s="36"/>
      <c r="R220" s="37"/>
      <c r="S220" s="38"/>
      <c r="T220" s="38"/>
      <c r="U220" s="37"/>
      <c r="V220" s="38"/>
      <c r="W220" s="38"/>
      <c r="X220" s="38"/>
      <c r="Y220" s="39"/>
    </row>
    <row r="221" spans="1:25" ht="22.5" customHeight="1">
      <c r="A221" s="28"/>
      <c r="B221" s="29"/>
      <c r="C221" s="30"/>
      <c r="D221" s="30"/>
      <c r="E221" s="30"/>
      <c r="F221" s="30"/>
      <c r="G221" s="29"/>
      <c r="H221" s="30"/>
      <c r="I221" s="30"/>
      <c r="J221" s="31"/>
      <c r="K221" s="29"/>
      <c r="L221" s="30"/>
      <c r="M221" s="30"/>
      <c r="N221" s="30"/>
      <c r="O221" s="30"/>
      <c r="P221" s="32"/>
      <c r="Q221" s="36"/>
      <c r="R221" s="37"/>
      <c r="S221" s="38"/>
      <c r="T221" s="38"/>
      <c r="U221" s="37"/>
      <c r="V221" s="38"/>
      <c r="W221" s="38"/>
      <c r="X221" s="38"/>
      <c r="Y221" s="39"/>
    </row>
    <row r="222" spans="1:25" ht="22.5" customHeight="1">
      <c r="A222" s="28"/>
      <c r="B222" s="29"/>
      <c r="C222" s="30"/>
      <c r="D222" s="30"/>
      <c r="E222" s="30"/>
      <c r="F222" s="30"/>
      <c r="G222" s="29"/>
      <c r="H222" s="30"/>
      <c r="I222" s="30"/>
      <c r="J222" s="31"/>
      <c r="K222" s="29"/>
      <c r="L222" s="30"/>
      <c r="M222" s="30"/>
      <c r="N222" s="30"/>
      <c r="O222" s="30"/>
      <c r="P222" s="32"/>
      <c r="Q222" s="36"/>
      <c r="R222" s="37"/>
      <c r="S222" s="38"/>
      <c r="T222" s="38"/>
      <c r="U222" s="37"/>
      <c r="V222" s="38"/>
      <c r="W222" s="38"/>
      <c r="X222" s="38"/>
      <c r="Y222" s="39"/>
    </row>
    <row r="223" spans="1:25" ht="22.5" customHeight="1">
      <c r="A223" s="28"/>
      <c r="B223" s="29"/>
      <c r="C223" s="30"/>
      <c r="D223" s="30"/>
      <c r="E223" s="30"/>
      <c r="F223" s="30"/>
      <c r="G223" s="29"/>
      <c r="H223" s="30"/>
      <c r="I223" s="30"/>
      <c r="J223" s="31"/>
      <c r="K223" s="29"/>
      <c r="L223" s="30"/>
      <c r="M223" s="30"/>
      <c r="N223" s="30"/>
      <c r="O223" s="30"/>
      <c r="P223" s="32"/>
      <c r="Q223" s="36"/>
      <c r="R223" s="37"/>
      <c r="S223" s="38"/>
      <c r="T223" s="38"/>
      <c r="U223" s="37"/>
      <c r="V223" s="38"/>
      <c r="W223" s="38"/>
      <c r="X223" s="38"/>
      <c r="Y223" s="39"/>
    </row>
    <row r="224" spans="1:25" ht="22.5" customHeight="1">
      <c r="A224" s="28"/>
      <c r="B224" s="29"/>
      <c r="C224" s="30"/>
      <c r="D224" s="30"/>
      <c r="E224" s="30"/>
      <c r="F224" s="30"/>
      <c r="G224" s="29"/>
      <c r="H224" s="30"/>
      <c r="I224" s="30"/>
      <c r="J224" s="31"/>
      <c r="K224" s="29"/>
      <c r="L224" s="30"/>
      <c r="M224" s="30"/>
      <c r="N224" s="30"/>
      <c r="O224" s="30"/>
      <c r="P224" s="32"/>
      <c r="Q224" s="36"/>
      <c r="R224" s="37"/>
      <c r="S224" s="38"/>
      <c r="T224" s="38"/>
      <c r="U224" s="37"/>
      <c r="V224" s="38"/>
      <c r="W224" s="38"/>
      <c r="X224" s="38"/>
      <c r="Y224" s="39"/>
    </row>
    <row r="225" spans="1:25" ht="22.5" customHeight="1">
      <c r="A225" s="28"/>
      <c r="B225" s="29"/>
      <c r="C225" s="30"/>
      <c r="D225" s="30"/>
      <c r="E225" s="30"/>
      <c r="F225" s="30"/>
      <c r="G225" s="29"/>
      <c r="H225" s="30"/>
      <c r="I225" s="30"/>
      <c r="J225" s="31"/>
      <c r="K225" s="29"/>
      <c r="L225" s="30"/>
      <c r="M225" s="30"/>
      <c r="N225" s="30"/>
      <c r="O225" s="30"/>
      <c r="P225" s="32"/>
      <c r="Q225" s="36"/>
      <c r="R225" s="37"/>
      <c r="S225" s="38"/>
      <c r="T225" s="38"/>
      <c r="U225" s="37"/>
      <c r="V225" s="38"/>
      <c r="W225" s="38"/>
      <c r="X225" s="38"/>
      <c r="Y225" s="39"/>
    </row>
    <row r="226" spans="1:25" ht="22.5" customHeight="1">
      <c r="A226" s="28"/>
      <c r="B226" s="29"/>
      <c r="C226" s="30"/>
      <c r="D226" s="30"/>
      <c r="E226" s="30"/>
      <c r="F226" s="30"/>
      <c r="G226" s="29"/>
      <c r="H226" s="30"/>
      <c r="I226" s="30"/>
      <c r="J226" s="31"/>
      <c r="K226" s="29"/>
      <c r="L226" s="30"/>
      <c r="M226" s="30"/>
      <c r="N226" s="30"/>
      <c r="O226" s="30"/>
      <c r="P226" s="32"/>
      <c r="Q226" s="36"/>
      <c r="R226" s="37"/>
      <c r="S226" s="38"/>
      <c r="T226" s="38"/>
      <c r="U226" s="37"/>
      <c r="V226" s="38"/>
      <c r="W226" s="38"/>
      <c r="X226" s="38"/>
      <c r="Y226" s="39"/>
    </row>
    <row r="227" spans="1:25" ht="22.5" customHeight="1">
      <c r="A227" s="28"/>
      <c r="B227" s="29"/>
      <c r="C227" s="30"/>
      <c r="D227" s="30"/>
      <c r="E227" s="30"/>
      <c r="F227" s="30"/>
      <c r="G227" s="29"/>
      <c r="H227" s="30"/>
      <c r="I227" s="30"/>
      <c r="J227" s="31"/>
      <c r="K227" s="29"/>
      <c r="L227" s="30"/>
      <c r="M227" s="30"/>
      <c r="N227" s="30"/>
      <c r="O227" s="30"/>
      <c r="P227" s="32"/>
      <c r="Q227" s="36"/>
      <c r="R227" s="37"/>
      <c r="S227" s="38"/>
      <c r="T227" s="38"/>
      <c r="U227" s="37"/>
      <c r="V227" s="38"/>
      <c r="W227" s="38"/>
      <c r="X227" s="38"/>
      <c r="Y227" s="39"/>
    </row>
    <row r="228" spans="1:25" ht="22.5" customHeight="1">
      <c r="A228" s="28"/>
      <c r="B228" s="29"/>
      <c r="C228" s="30"/>
      <c r="D228" s="30"/>
      <c r="E228" s="30"/>
      <c r="F228" s="30"/>
      <c r="G228" s="29"/>
      <c r="H228" s="30"/>
      <c r="I228" s="30"/>
      <c r="J228" s="31"/>
      <c r="K228" s="29"/>
      <c r="L228" s="30"/>
      <c r="M228" s="30"/>
      <c r="N228" s="30"/>
      <c r="O228" s="30"/>
      <c r="P228" s="32"/>
      <c r="Q228" s="36"/>
      <c r="R228" s="37"/>
      <c r="S228" s="38"/>
      <c r="T228" s="38"/>
      <c r="U228" s="37"/>
      <c r="V228" s="38"/>
      <c r="W228" s="38"/>
      <c r="X228" s="38"/>
      <c r="Y228" s="39"/>
    </row>
    <row r="229" spans="1:25" ht="22.5" customHeight="1">
      <c r="A229" s="28"/>
      <c r="B229" s="29"/>
      <c r="C229" s="30"/>
      <c r="D229" s="30"/>
      <c r="E229" s="30"/>
      <c r="F229" s="30"/>
      <c r="G229" s="29"/>
      <c r="H229" s="30"/>
      <c r="I229" s="30"/>
      <c r="J229" s="31"/>
      <c r="K229" s="29"/>
      <c r="L229" s="30"/>
      <c r="M229" s="30"/>
      <c r="N229" s="30"/>
      <c r="O229" s="30"/>
      <c r="P229" s="32"/>
      <c r="Q229" s="36"/>
      <c r="R229" s="37"/>
      <c r="S229" s="38"/>
      <c r="T229" s="38"/>
      <c r="U229" s="37"/>
      <c r="V229" s="38"/>
      <c r="W229" s="38"/>
      <c r="X229" s="38"/>
      <c r="Y229" s="39"/>
    </row>
    <row r="230" spans="1:25" ht="22.5" customHeight="1">
      <c r="A230" s="28"/>
      <c r="B230" s="29"/>
      <c r="C230" s="30"/>
      <c r="D230" s="30"/>
      <c r="E230" s="30"/>
      <c r="F230" s="30"/>
      <c r="G230" s="29"/>
      <c r="H230" s="30"/>
      <c r="I230" s="30"/>
      <c r="J230" s="31"/>
      <c r="K230" s="29"/>
      <c r="L230" s="30"/>
      <c r="M230" s="30"/>
      <c r="N230" s="30"/>
      <c r="O230" s="30"/>
      <c r="P230" s="32"/>
      <c r="Q230" s="36"/>
      <c r="R230" s="37"/>
      <c r="S230" s="38"/>
      <c r="T230" s="38"/>
      <c r="U230" s="37"/>
      <c r="V230" s="38"/>
      <c r="W230" s="38"/>
      <c r="X230" s="38"/>
      <c r="Y230" s="39"/>
    </row>
    <row r="231" spans="1:25" ht="22.5" customHeight="1">
      <c r="A231" s="28"/>
      <c r="B231" s="29"/>
      <c r="C231" s="30"/>
      <c r="D231" s="30"/>
      <c r="E231" s="30"/>
      <c r="F231" s="30"/>
      <c r="G231" s="29"/>
      <c r="H231" s="30"/>
      <c r="I231" s="30"/>
      <c r="J231" s="31"/>
      <c r="K231" s="29"/>
      <c r="L231" s="30"/>
      <c r="M231" s="30"/>
      <c r="N231" s="30"/>
      <c r="O231" s="30"/>
      <c r="P231" s="32"/>
      <c r="Q231" s="36"/>
      <c r="R231" s="37"/>
      <c r="S231" s="38"/>
      <c r="T231" s="38"/>
      <c r="U231" s="37"/>
      <c r="V231" s="38"/>
      <c r="W231" s="38"/>
      <c r="X231" s="38"/>
      <c r="Y231" s="39"/>
    </row>
    <row r="232" spans="1:25" ht="22.5" customHeight="1">
      <c r="A232" s="28"/>
      <c r="B232" s="29"/>
      <c r="C232" s="30"/>
      <c r="D232" s="30"/>
      <c r="E232" s="30"/>
      <c r="F232" s="30"/>
      <c r="G232" s="29"/>
      <c r="H232" s="30"/>
      <c r="I232" s="30"/>
      <c r="J232" s="31"/>
      <c r="K232" s="29"/>
      <c r="L232" s="30"/>
      <c r="M232" s="30"/>
      <c r="N232" s="30"/>
      <c r="O232" s="30"/>
      <c r="P232" s="32"/>
      <c r="Q232" s="36"/>
      <c r="R232" s="37"/>
      <c r="S232" s="38"/>
      <c r="T232" s="38"/>
      <c r="U232" s="37"/>
      <c r="V232" s="38"/>
      <c r="W232" s="38"/>
      <c r="X232" s="38"/>
      <c r="Y232" s="39"/>
    </row>
    <row r="233" spans="1:25" ht="22.5" customHeight="1">
      <c r="A233" s="28"/>
      <c r="B233" s="29"/>
      <c r="C233" s="30"/>
      <c r="D233" s="30"/>
      <c r="E233" s="30"/>
      <c r="F233" s="30"/>
      <c r="G233" s="29"/>
      <c r="H233" s="30"/>
      <c r="I233" s="30"/>
      <c r="J233" s="31"/>
      <c r="K233" s="29"/>
      <c r="L233" s="30"/>
      <c r="M233" s="30"/>
      <c r="N233" s="30"/>
      <c r="O233" s="30"/>
      <c r="P233" s="32"/>
      <c r="Q233" s="36"/>
      <c r="R233" s="37"/>
      <c r="S233" s="38"/>
      <c r="T233" s="38"/>
      <c r="U233" s="37"/>
      <c r="V233" s="38"/>
      <c r="W233" s="38"/>
      <c r="X233" s="38"/>
      <c r="Y233" s="39"/>
    </row>
    <row r="234" spans="1:25" ht="22.5" customHeight="1">
      <c r="A234" s="28"/>
      <c r="B234" s="29"/>
      <c r="C234" s="30"/>
      <c r="D234" s="30"/>
      <c r="E234" s="30"/>
      <c r="F234" s="30"/>
      <c r="G234" s="29"/>
      <c r="H234" s="30"/>
      <c r="I234" s="30"/>
      <c r="J234" s="31"/>
      <c r="K234" s="29"/>
      <c r="L234" s="30"/>
      <c r="M234" s="30"/>
      <c r="N234" s="30"/>
      <c r="O234" s="30"/>
      <c r="P234" s="32"/>
      <c r="Q234" s="36"/>
      <c r="R234" s="37"/>
      <c r="S234" s="38"/>
      <c r="T234" s="38"/>
      <c r="U234" s="37"/>
      <c r="V234" s="38"/>
      <c r="W234" s="38"/>
      <c r="X234" s="38"/>
      <c r="Y234" s="39"/>
    </row>
    <row r="235" spans="1:25" ht="22.5" customHeight="1">
      <c r="A235" s="28"/>
      <c r="B235" s="29"/>
      <c r="C235" s="30"/>
      <c r="D235" s="30"/>
      <c r="E235" s="30"/>
      <c r="F235" s="30"/>
      <c r="G235" s="29"/>
      <c r="H235" s="30"/>
      <c r="I235" s="30"/>
      <c r="J235" s="31"/>
      <c r="K235" s="29"/>
      <c r="L235" s="30"/>
      <c r="M235" s="30"/>
      <c r="N235" s="30"/>
      <c r="O235" s="30"/>
      <c r="P235" s="32"/>
      <c r="Q235" s="36"/>
      <c r="R235" s="37"/>
      <c r="S235" s="38"/>
      <c r="T235" s="38"/>
      <c r="U235" s="37"/>
      <c r="V235" s="38"/>
      <c r="W235" s="38"/>
      <c r="X235" s="38"/>
      <c r="Y235" s="39"/>
    </row>
    <row r="236" spans="1:25" ht="22.5" customHeight="1">
      <c r="A236" s="28"/>
      <c r="B236" s="29"/>
      <c r="C236" s="30"/>
      <c r="D236" s="30"/>
      <c r="E236" s="30"/>
      <c r="F236" s="30"/>
      <c r="G236" s="29"/>
      <c r="H236" s="30"/>
      <c r="I236" s="30"/>
      <c r="J236" s="31"/>
      <c r="K236" s="29"/>
      <c r="L236" s="30"/>
      <c r="M236" s="30"/>
      <c r="N236" s="30"/>
      <c r="O236" s="30"/>
      <c r="P236" s="32"/>
      <c r="Q236" s="36"/>
      <c r="R236" s="37"/>
      <c r="S236" s="38"/>
      <c r="T236" s="38"/>
      <c r="U236" s="37"/>
      <c r="V236" s="38"/>
      <c r="W236" s="38"/>
      <c r="X236" s="38"/>
      <c r="Y236" s="39"/>
    </row>
    <row r="237" spans="1:25" ht="22.5" customHeight="1">
      <c r="A237" s="28"/>
      <c r="B237" s="29"/>
      <c r="C237" s="30"/>
      <c r="D237" s="30"/>
      <c r="E237" s="30"/>
      <c r="F237" s="30"/>
      <c r="G237" s="29"/>
      <c r="H237" s="30"/>
      <c r="I237" s="30"/>
      <c r="J237" s="31"/>
      <c r="K237" s="29"/>
      <c r="L237" s="30"/>
      <c r="M237" s="30"/>
      <c r="N237" s="30"/>
      <c r="O237" s="30"/>
      <c r="P237" s="32"/>
      <c r="Q237" s="36"/>
      <c r="R237" s="37"/>
      <c r="S237" s="38"/>
      <c r="T237" s="38"/>
      <c r="U237" s="37"/>
      <c r="V237" s="38"/>
      <c r="W237" s="38"/>
      <c r="X237" s="38"/>
      <c r="Y237" s="39"/>
    </row>
    <row r="238" spans="1:25" ht="22.5" customHeight="1">
      <c r="A238" s="28"/>
      <c r="B238" s="29"/>
      <c r="C238" s="30"/>
      <c r="D238" s="30"/>
      <c r="E238" s="30"/>
      <c r="F238" s="30"/>
      <c r="G238" s="29"/>
      <c r="H238" s="30"/>
      <c r="I238" s="30"/>
      <c r="J238" s="31"/>
      <c r="K238" s="29"/>
      <c r="L238" s="30"/>
      <c r="M238" s="30"/>
      <c r="N238" s="30"/>
      <c r="O238" s="30"/>
      <c r="P238" s="32"/>
      <c r="Q238" s="36"/>
      <c r="R238" s="37"/>
      <c r="S238" s="38"/>
      <c r="T238" s="38"/>
      <c r="U238" s="37"/>
      <c r="V238" s="38"/>
      <c r="W238" s="38"/>
      <c r="X238" s="38"/>
      <c r="Y238" s="39"/>
    </row>
    <row r="239" spans="1:25" ht="22.5" customHeight="1">
      <c r="A239" s="28"/>
      <c r="B239" s="29"/>
      <c r="C239" s="30"/>
      <c r="D239" s="30"/>
      <c r="E239" s="30"/>
      <c r="F239" s="30"/>
      <c r="G239" s="29"/>
      <c r="H239" s="30"/>
      <c r="I239" s="30"/>
      <c r="J239" s="31"/>
      <c r="K239" s="29"/>
      <c r="L239" s="30"/>
      <c r="M239" s="30"/>
      <c r="N239" s="30"/>
      <c r="O239" s="30"/>
      <c r="P239" s="32"/>
      <c r="Q239" s="36"/>
      <c r="R239" s="37"/>
      <c r="S239" s="38"/>
      <c r="T239" s="38"/>
      <c r="U239" s="37"/>
      <c r="V239" s="38"/>
      <c r="W239" s="38"/>
      <c r="X239" s="38"/>
      <c r="Y239" s="39"/>
    </row>
    <row r="240" spans="1:25" ht="22.5" customHeight="1">
      <c r="A240" s="28"/>
      <c r="B240" s="29"/>
      <c r="C240" s="30"/>
      <c r="D240" s="30"/>
      <c r="E240" s="30"/>
      <c r="F240" s="30"/>
      <c r="G240" s="29"/>
      <c r="H240" s="30"/>
      <c r="I240" s="30"/>
      <c r="J240" s="31"/>
      <c r="K240" s="29"/>
      <c r="L240" s="30"/>
      <c r="M240" s="30"/>
      <c r="N240" s="30"/>
      <c r="O240" s="30"/>
      <c r="P240" s="32"/>
      <c r="Q240" s="36"/>
      <c r="R240" s="37"/>
      <c r="S240" s="38"/>
      <c r="T240" s="38"/>
      <c r="U240" s="37"/>
      <c r="V240" s="38"/>
      <c r="W240" s="38"/>
      <c r="X240" s="38"/>
      <c r="Y240" s="39"/>
    </row>
    <row r="241" spans="1:25" ht="22.5" customHeight="1">
      <c r="A241" s="28"/>
      <c r="B241" s="29"/>
      <c r="C241" s="30"/>
      <c r="D241" s="30"/>
      <c r="E241" s="30"/>
      <c r="F241" s="30"/>
      <c r="G241" s="29"/>
      <c r="H241" s="30"/>
      <c r="I241" s="30"/>
      <c r="J241" s="31"/>
      <c r="K241" s="29"/>
      <c r="L241" s="30"/>
      <c r="M241" s="30"/>
      <c r="N241" s="30"/>
      <c r="O241" s="30"/>
      <c r="P241" s="32"/>
      <c r="Q241" s="36"/>
      <c r="R241" s="37"/>
      <c r="S241" s="38"/>
      <c r="T241" s="38"/>
      <c r="U241" s="37"/>
      <c r="V241" s="38"/>
      <c r="W241" s="38"/>
      <c r="X241" s="38"/>
      <c r="Y241" s="39"/>
    </row>
    <row r="242" spans="1:25" ht="22.5" customHeight="1">
      <c r="A242" s="28"/>
      <c r="B242" s="29"/>
      <c r="C242" s="30"/>
      <c r="D242" s="30"/>
      <c r="E242" s="30"/>
      <c r="F242" s="30"/>
      <c r="G242" s="29"/>
      <c r="H242" s="30"/>
      <c r="I242" s="30"/>
      <c r="J242" s="31"/>
      <c r="K242" s="29"/>
      <c r="L242" s="30"/>
      <c r="M242" s="30"/>
      <c r="N242" s="30"/>
      <c r="O242" s="30"/>
      <c r="P242" s="32"/>
      <c r="Q242" s="36"/>
      <c r="R242" s="37"/>
      <c r="S242" s="38"/>
      <c r="T242" s="38"/>
      <c r="U242" s="37"/>
      <c r="V242" s="38"/>
      <c r="W242" s="38"/>
      <c r="X242" s="38"/>
      <c r="Y242" s="39"/>
    </row>
    <row r="243" spans="1:25" ht="22.5" customHeight="1">
      <c r="A243" s="28"/>
      <c r="B243" s="29"/>
      <c r="C243" s="30"/>
      <c r="D243" s="30"/>
      <c r="E243" s="30"/>
      <c r="F243" s="30"/>
      <c r="G243" s="29"/>
      <c r="H243" s="30"/>
      <c r="I243" s="30"/>
      <c r="J243" s="31"/>
      <c r="K243" s="29"/>
      <c r="L243" s="30"/>
      <c r="M243" s="30"/>
      <c r="N243" s="30"/>
      <c r="O243" s="30"/>
      <c r="P243" s="32"/>
      <c r="Q243" s="36"/>
      <c r="R243" s="37"/>
      <c r="S243" s="38"/>
      <c r="T243" s="38"/>
      <c r="U243" s="37"/>
      <c r="V243" s="38"/>
      <c r="W243" s="38"/>
      <c r="X243" s="38"/>
      <c r="Y243" s="39"/>
    </row>
    <row r="244" spans="1:25" ht="22.5" customHeight="1">
      <c r="A244" s="28"/>
      <c r="B244" s="29"/>
      <c r="C244" s="30"/>
      <c r="D244" s="30"/>
      <c r="E244" s="30"/>
      <c r="F244" s="30"/>
      <c r="G244" s="29"/>
      <c r="H244" s="30"/>
      <c r="I244" s="30"/>
      <c r="J244" s="31"/>
      <c r="K244" s="29"/>
      <c r="L244" s="30"/>
      <c r="M244" s="30"/>
      <c r="N244" s="30"/>
      <c r="O244" s="30"/>
      <c r="P244" s="32"/>
      <c r="Q244" s="36"/>
      <c r="R244" s="37"/>
      <c r="S244" s="38"/>
      <c r="T244" s="38"/>
      <c r="U244" s="37"/>
      <c r="V244" s="38"/>
      <c r="W244" s="38"/>
      <c r="X244" s="38"/>
      <c r="Y244" s="39"/>
    </row>
    <row r="245" spans="1:25" ht="22.5" customHeight="1">
      <c r="A245" s="28"/>
      <c r="B245" s="29"/>
      <c r="C245" s="30"/>
      <c r="D245" s="30"/>
      <c r="E245" s="30"/>
      <c r="F245" s="30"/>
      <c r="G245" s="29"/>
      <c r="H245" s="30"/>
      <c r="I245" s="30"/>
      <c r="J245" s="31"/>
      <c r="K245" s="29"/>
      <c r="L245" s="30"/>
      <c r="M245" s="30"/>
      <c r="N245" s="30"/>
      <c r="O245" s="30"/>
      <c r="P245" s="32"/>
      <c r="Q245" s="36"/>
      <c r="R245" s="37"/>
      <c r="S245" s="38"/>
      <c r="T245" s="38"/>
      <c r="U245" s="37"/>
      <c r="V245" s="38"/>
      <c r="W245" s="38"/>
      <c r="X245" s="38"/>
      <c r="Y245" s="39"/>
    </row>
    <row r="246" spans="1:25" ht="22.5" customHeight="1">
      <c r="A246" s="28"/>
      <c r="B246" s="29"/>
      <c r="C246" s="30"/>
      <c r="D246" s="30"/>
      <c r="E246" s="30"/>
      <c r="F246" s="30"/>
      <c r="G246" s="29"/>
      <c r="H246" s="30"/>
      <c r="I246" s="30"/>
      <c r="J246" s="31"/>
      <c r="K246" s="29"/>
      <c r="L246" s="30"/>
      <c r="M246" s="30"/>
      <c r="N246" s="30"/>
      <c r="O246" s="30"/>
      <c r="P246" s="32"/>
      <c r="Q246" s="36"/>
      <c r="R246" s="37"/>
      <c r="S246" s="38"/>
      <c r="T246" s="38"/>
      <c r="U246" s="37"/>
      <c r="V246" s="38"/>
      <c r="W246" s="38"/>
      <c r="X246" s="38"/>
      <c r="Y246" s="39"/>
    </row>
    <row r="247" spans="1:25" ht="22.5" customHeight="1">
      <c r="A247" s="28"/>
      <c r="B247" s="29"/>
      <c r="C247" s="30"/>
      <c r="D247" s="30"/>
      <c r="E247" s="30"/>
      <c r="F247" s="30"/>
      <c r="G247" s="29"/>
      <c r="H247" s="30"/>
      <c r="I247" s="30"/>
      <c r="J247" s="31"/>
      <c r="K247" s="29"/>
      <c r="L247" s="30"/>
      <c r="M247" s="30"/>
      <c r="N247" s="30"/>
      <c r="O247" s="30"/>
      <c r="P247" s="32"/>
      <c r="Q247" s="36"/>
      <c r="R247" s="37"/>
      <c r="S247" s="38"/>
      <c r="T247" s="38"/>
      <c r="U247" s="37"/>
      <c r="V247" s="38"/>
      <c r="W247" s="38"/>
      <c r="X247" s="38"/>
      <c r="Y247" s="39"/>
    </row>
    <row r="248" spans="1:25" s="47" customFormat="1" ht="30" customHeight="1">
      <c r="A248" s="40" t="s">
        <v>71</v>
      </c>
      <c r="B248" s="41"/>
      <c r="C248" s="42"/>
      <c r="D248" s="42"/>
      <c r="E248" s="42"/>
      <c r="F248" s="42"/>
      <c r="G248" s="42"/>
      <c r="H248" s="42"/>
      <c r="I248" s="42"/>
      <c r="J248" s="43"/>
      <c r="K248" s="42"/>
      <c r="L248" s="42"/>
      <c r="M248" s="42"/>
      <c r="N248" s="42"/>
      <c r="O248" s="42"/>
      <c r="P248" s="44"/>
      <c r="Q248" s="45"/>
      <c r="R248" s="45"/>
      <c r="S248" s="45"/>
      <c r="T248" s="45"/>
      <c r="U248" s="45"/>
      <c r="V248" s="45"/>
      <c r="W248" s="45"/>
      <c r="X248" s="45"/>
      <c r="Y248" s="46" t="s">
        <v>72</v>
      </c>
    </row>
    <row r="249" spans="1:25" ht="22.5" customHeight="1">
      <c r="A249" s="28"/>
      <c r="B249" s="29"/>
      <c r="C249" s="30"/>
      <c r="D249" s="30"/>
      <c r="E249" s="30"/>
      <c r="F249" s="30"/>
      <c r="G249" s="29"/>
      <c r="H249" s="30"/>
      <c r="I249" s="30"/>
      <c r="J249" s="31"/>
      <c r="K249" s="29"/>
      <c r="L249" s="30"/>
      <c r="M249" s="30"/>
      <c r="N249" s="30"/>
      <c r="O249" s="30"/>
      <c r="P249" s="32"/>
      <c r="Q249" s="36"/>
      <c r="R249" s="37"/>
      <c r="S249" s="38"/>
      <c r="T249" s="38"/>
      <c r="U249" s="37"/>
      <c r="V249" s="38"/>
      <c r="W249" s="38"/>
      <c r="X249" s="38"/>
      <c r="Y249" s="39"/>
    </row>
    <row r="250" spans="1:25" ht="22.5" customHeight="1">
      <c r="A250" s="28"/>
      <c r="B250" s="29"/>
      <c r="C250" s="30"/>
      <c r="D250" s="30"/>
      <c r="E250" s="30"/>
      <c r="F250" s="30"/>
      <c r="G250" s="29"/>
      <c r="H250" s="30"/>
      <c r="I250" s="30"/>
      <c r="J250" s="31"/>
      <c r="K250" s="29"/>
      <c r="L250" s="30"/>
      <c r="M250" s="30"/>
      <c r="N250" s="30"/>
      <c r="O250" s="30"/>
      <c r="P250" s="32"/>
      <c r="Q250" s="36"/>
      <c r="R250" s="37"/>
      <c r="S250" s="38"/>
      <c r="T250" s="38"/>
      <c r="U250" s="37"/>
      <c r="V250" s="38"/>
      <c r="W250" s="38"/>
      <c r="X250" s="38"/>
      <c r="Y250" s="39"/>
    </row>
    <row r="251" spans="1:25" ht="22.5" customHeight="1">
      <c r="A251" s="28"/>
      <c r="B251" s="29"/>
      <c r="C251" s="30"/>
      <c r="D251" s="30"/>
      <c r="E251" s="30"/>
      <c r="F251" s="30"/>
      <c r="G251" s="29"/>
      <c r="H251" s="30"/>
      <c r="I251" s="30"/>
      <c r="J251" s="31"/>
      <c r="K251" s="29"/>
      <c r="L251" s="30"/>
      <c r="M251" s="30"/>
      <c r="N251" s="30"/>
      <c r="O251" s="30"/>
      <c r="P251" s="32"/>
      <c r="Q251" s="36"/>
      <c r="R251" s="37"/>
      <c r="S251" s="38"/>
      <c r="T251" s="38"/>
      <c r="U251" s="37"/>
      <c r="V251" s="38"/>
      <c r="W251" s="38"/>
      <c r="X251" s="38"/>
      <c r="Y251" s="39"/>
    </row>
    <row r="252" spans="1:25" ht="22.5" customHeight="1">
      <c r="A252" s="28"/>
      <c r="B252" s="29"/>
      <c r="C252" s="30"/>
      <c r="D252" s="30"/>
      <c r="E252" s="30"/>
      <c r="F252" s="30"/>
      <c r="G252" s="29"/>
      <c r="H252" s="30"/>
      <c r="I252" s="30"/>
      <c r="J252" s="31"/>
      <c r="K252" s="29"/>
      <c r="L252" s="30"/>
      <c r="M252" s="30"/>
      <c r="N252" s="30"/>
      <c r="O252" s="30"/>
      <c r="P252" s="32"/>
      <c r="Q252" s="36"/>
      <c r="R252" s="37"/>
      <c r="S252" s="38"/>
      <c r="T252" s="38"/>
      <c r="U252" s="37"/>
      <c r="V252" s="38"/>
      <c r="W252" s="38"/>
      <c r="X252" s="38"/>
      <c r="Y252" s="39"/>
    </row>
    <row r="253" spans="1:25" ht="22.5" customHeight="1">
      <c r="A253" s="28"/>
      <c r="B253" s="29"/>
      <c r="C253" s="30"/>
      <c r="D253" s="30"/>
      <c r="E253" s="30"/>
      <c r="F253" s="30"/>
      <c r="G253" s="29"/>
      <c r="H253" s="30"/>
      <c r="I253" s="30"/>
      <c r="J253" s="31"/>
      <c r="K253" s="29"/>
      <c r="L253" s="30"/>
      <c r="M253" s="30"/>
      <c r="N253" s="30"/>
      <c r="O253" s="30"/>
      <c r="P253" s="32"/>
      <c r="Q253" s="36"/>
      <c r="R253" s="37"/>
      <c r="S253" s="38"/>
      <c r="T253" s="38"/>
      <c r="U253" s="37"/>
      <c r="V253" s="38"/>
      <c r="W253" s="38"/>
      <c r="X253" s="38"/>
      <c r="Y253" s="39"/>
    </row>
    <row r="254" spans="1:25" ht="22.5" customHeight="1">
      <c r="A254" s="28"/>
      <c r="B254" s="29"/>
      <c r="C254" s="30"/>
      <c r="D254" s="30"/>
      <c r="E254" s="30"/>
      <c r="F254" s="30"/>
      <c r="G254" s="29"/>
      <c r="H254" s="30"/>
      <c r="I254" s="30"/>
      <c r="J254" s="31"/>
      <c r="K254" s="29"/>
      <c r="L254" s="30"/>
      <c r="M254" s="30"/>
      <c r="N254" s="30"/>
      <c r="O254" s="30"/>
      <c r="P254" s="32"/>
      <c r="Q254" s="36"/>
      <c r="R254" s="37"/>
      <c r="S254" s="38"/>
      <c r="T254" s="38"/>
      <c r="U254" s="37"/>
      <c r="V254" s="38"/>
      <c r="W254" s="38"/>
      <c r="X254" s="38"/>
      <c r="Y254" s="39"/>
    </row>
    <row r="255" spans="1:25" ht="22.5" customHeight="1">
      <c r="A255" s="28"/>
      <c r="B255" s="29"/>
      <c r="C255" s="30"/>
      <c r="D255" s="30"/>
      <c r="E255" s="30"/>
      <c r="F255" s="30"/>
      <c r="G255" s="29"/>
      <c r="H255" s="30"/>
      <c r="I255" s="30"/>
      <c r="J255" s="31"/>
      <c r="K255" s="29"/>
      <c r="L255" s="30"/>
      <c r="M255" s="30"/>
      <c r="N255" s="30"/>
      <c r="O255" s="30"/>
      <c r="P255" s="32"/>
      <c r="Q255" s="36"/>
      <c r="R255" s="37"/>
      <c r="S255" s="38"/>
      <c r="T255" s="38"/>
      <c r="U255" s="37"/>
      <c r="V255" s="38"/>
      <c r="W255" s="38"/>
      <c r="X255" s="38"/>
      <c r="Y255" s="39"/>
    </row>
    <row r="256" spans="1:25" ht="22.5" customHeight="1">
      <c r="A256" s="28"/>
      <c r="B256" s="29"/>
      <c r="C256" s="30"/>
      <c r="D256" s="30"/>
      <c r="E256" s="30"/>
      <c r="F256" s="30"/>
      <c r="G256" s="29"/>
      <c r="H256" s="30"/>
      <c r="I256" s="30"/>
      <c r="J256" s="31"/>
      <c r="K256" s="29"/>
      <c r="L256" s="30"/>
      <c r="M256" s="30"/>
      <c r="N256" s="30"/>
      <c r="O256" s="30"/>
      <c r="P256" s="32"/>
      <c r="Q256" s="36"/>
      <c r="R256" s="37"/>
      <c r="S256" s="38"/>
      <c r="T256" s="38"/>
      <c r="U256" s="37"/>
      <c r="V256" s="38"/>
      <c r="W256" s="38"/>
      <c r="X256" s="38"/>
      <c r="Y256" s="39"/>
    </row>
    <row r="257" spans="1:25" ht="22.5" customHeight="1">
      <c r="A257" s="28"/>
      <c r="B257" s="29"/>
      <c r="C257" s="30"/>
      <c r="D257" s="30"/>
      <c r="E257" s="30"/>
      <c r="F257" s="30"/>
      <c r="G257" s="29"/>
      <c r="H257" s="30"/>
      <c r="I257" s="30"/>
      <c r="J257" s="31"/>
      <c r="K257" s="29"/>
      <c r="L257" s="30"/>
      <c r="M257" s="30"/>
      <c r="N257" s="30"/>
      <c r="O257" s="30"/>
      <c r="P257" s="32"/>
      <c r="Q257" s="36"/>
      <c r="R257" s="37"/>
      <c r="S257" s="38"/>
      <c r="T257" s="38"/>
      <c r="U257" s="37"/>
      <c r="V257" s="38"/>
      <c r="W257" s="38"/>
      <c r="X257" s="38"/>
      <c r="Y257" s="39"/>
    </row>
    <row r="258" spans="1:25" ht="22.5" customHeight="1">
      <c r="A258" s="28"/>
      <c r="B258" s="29"/>
      <c r="C258" s="30"/>
      <c r="D258" s="30"/>
      <c r="E258" s="30"/>
      <c r="F258" s="30"/>
      <c r="G258" s="29"/>
      <c r="H258" s="30"/>
      <c r="I258" s="30"/>
      <c r="J258" s="31"/>
      <c r="K258" s="29"/>
      <c r="L258" s="30"/>
      <c r="M258" s="30"/>
      <c r="N258" s="30"/>
      <c r="O258" s="30"/>
      <c r="P258" s="32"/>
      <c r="Q258" s="36"/>
      <c r="R258" s="37"/>
      <c r="S258" s="38"/>
      <c r="T258" s="38"/>
      <c r="U258" s="37"/>
      <c r="V258" s="38"/>
      <c r="W258" s="38"/>
      <c r="X258" s="38"/>
      <c r="Y258" s="39"/>
    </row>
    <row r="259" spans="1:25" ht="22.5">
      <c r="A259" s="28"/>
      <c r="B259" s="29"/>
      <c r="C259" s="30"/>
      <c r="D259" s="30"/>
      <c r="E259" s="30"/>
      <c r="F259" s="30"/>
      <c r="G259" s="29"/>
      <c r="H259" s="30"/>
      <c r="I259" s="30"/>
      <c r="J259" s="31"/>
      <c r="K259" s="29"/>
      <c r="L259" s="30"/>
      <c r="M259" s="30"/>
      <c r="N259" s="30"/>
      <c r="O259" s="30"/>
      <c r="P259" s="32"/>
      <c r="Q259" s="36"/>
      <c r="R259" s="37"/>
      <c r="S259" s="38"/>
      <c r="T259" s="38"/>
      <c r="U259" s="37"/>
      <c r="V259" s="38"/>
      <c r="W259" s="38"/>
      <c r="X259" s="38"/>
      <c r="Y259" s="39"/>
    </row>
    <row r="260" spans="1:25" ht="22.5">
      <c r="A260" s="28"/>
      <c r="B260" s="29"/>
      <c r="C260" s="30"/>
      <c r="D260" s="30"/>
      <c r="E260" s="30"/>
      <c r="F260" s="30"/>
      <c r="G260" s="29"/>
      <c r="H260" s="30"/>
      <c r="I260" s="30"/>
      <c r="J260" s="31"/>
      <c r="K260" s="29"/>
      <c r="L260" s="30"/>
      <c r="M260" s="30"/>
      <c r="N260" s="30"/>
      <c r="O260" s="30"/>
      <c r="P260" s="32"/>
      <c r="Q260" s="36"/>
      <c r="R260" s="37"/>
      <c r="S260" s="38"/>
      <c r="T260" s="38"/>
      <c r="U260" s="37"/>
      <c r="V260" s="38"/>
      <c r="W260" s="38"/>
      <c r="X260" s="38"/>
      <c r="Y260" s="39"/>
    </row>
    <row r="261" spans="1:25" ht="22.5">
      <c r="A261" s="28"/>
      <c r="B261" s="29"/>
      <c r="C261" s="30"/>
      <c r="D261" s="30"/>
      <c r="E261" s="30"/>
      <c r="F261" s="30"/>
      <c r="G261" s="29"/>
      <c r="H261" s="30"/>
      <c r="I261" s="30"/>
      <c r="J261" s="31"/>
      <c r="K261" s="29"/>
      <c r="L261" s="30"/>
      <c r="M261" s="30"/>
      <c r="N261" s="30"/>
      <c r="O261" s="30"/>
      <c r="P261" s="32"/>
      <c r="Q261" s="36"/>
      <c r="R261" s="37"/>
      <c r="S261" s="38"/>
      <c r="T261" s="38"/>
      <c r="U261" s="37"/>
      <c r="V261" s="38"/>
      <c r="W261" s="38"/>
      <c r="X261" s="38"/>
      <c r="Y261" s="39"/>
    </row>
    <row r="262" spans="1:25" ht="22.5">
      <c r="A262" s="28"/>
      <c r="B262" s="29"/>
      <c r="C262" s="30"/>
      <c r="D262" s="30"/>
      <c r="E262" s="30"/>
      <c r="F262" s="30"/>
      <c r="G262" s="29"/>
      <c r="H262" s="30"/>
      <c r="I262" s="30"/>
      <c r="J262" s="31"/>
      <c r="K262" s="29"/>
      <c r="L262" s="30"/>
      <c r="M262" s="30"/>
      <c r="N262" s="30"/>
      <c r="O262" s="30"/>
      <c r="P262" s="32"/>
      <c r="Q262" s="36"/>
      <c r="R262" s="37"/>
      <c r="S262" s="38"/>
      <c r="T262" s="38"/>
      <c r="U262" s="37"/>
      <c r="V262" s="38"/>
      <c r="W262" s="38"/>
      <c r="X262" s="38"/>
      <c r="Y262" s="39"/>
    </row>
    <row r="263" spans="1:25" ht="22.5">
      <c r="A263" s="28"/>
      <c r="B263" s="29"/>
      <c r="C263" s="30"/>
      <c r="D263" s="30"/>
      <c r="E263" s="30"/>
      <c r="F263" s="30"/>
      <c r="G263" s="29"/>
      <c r="H263" s="30"/>
      <c r="I263" s="30"/>
      <c r="J263" s="31"/>
      <c r="K263" s="29"/>
      <c r="L263" s="30"/>
      <c r="M263" s="30"/>
      <c r="N263" s="30"/>
      <c r="O263" s="30"/>
      <c r="P263" s="32"/>
      <c r="Q263" s="36"/>
      <c r="R263" s="37"/>
      <c r="S263" s="38"/>
      <c r="T263" s="38"/>
      <c r="U263" s="37"/>
      <c r="V263" s="38"/>
      <c r="W263" s="38"/>
      <c r="X263" s="38"/>
      <c r="Y263" s="39"/>
    </row>
    <row r="264" spans="1:25" ht="22.5">
      <c r="A264" s="28"/>
      <c r="B264" s="29"/>
      <c r="C264" s="30"/>
      <c r="D264" s="30"/>
      <c r="E264" s="30"/>
      <c r="F264" s="30"/>
      <c r="G264" s="29"/>
      <c r="H264" s="30"/>
      <c r="I264" s="30"/>
      <c r="J264" s="31"/>
      <c r="K264" s="29"/>
      <c r="L264" s="30"/>
      <c r="M264" s="30"/>
      <c r="N264" s="30"/>
      <c r="O264" s="30"/>
      <c r="P264" s="32"/>
      <c r="Q264" s="36"/>
      <c r="R264" s="37"/>
      <c r="S264" s="38"/>
      <c r="T264" s="38"/>
      <c r="U264" s="37"/>
      <c r="V264" s="38"/>
      <c r="W264" s="38"/>
      <c r="X264" s="38"/>
      <c r="Y264" s="39"/>
    </row>
    <row r="265" spans="1:25" ht="22.5">
      <c r="A265" s="28"/>
      <c r="B265" s="29"/>
      <c r="C265" s="30"/>
      <c r="D265" s="30"/>
      <c r="E265" s="30"/>
      <c r="F265" s="30"/>
      <c r="G265" s="29"/>
      <c r="H265" s="30"/>
      <c r="I265" s="30"/>
      <c r="J265" s="31"/>
      <c r="K265" s="29"/>
      <c r="L265" s="30"/>
      <c r="M265" s="30"/>
      <c r="N265" s="30"/>
      <c r="O265" s="30"/>
      <c r="P265" s="32"/>
      <c r="Q265" s="36"/>
      <c r="R265" s="37"/>
      <c r="S265" s="38"/>
      <c r="T265" s="38"/>
      <c r="U265" s="37"/>
      <c r="V265" s="38"/>
      <c r="W265" s="38"/>
      <c r="X265" s="38"/>
      <c r="Y265" s="39"/>
    </row>
    <row r="266" spans="1:25" ht="22.5">
      <c r="A266" s="28"/>
      <c r="B266" s="29"/>
      <c r="C266" s="30"/>
      <c r="D266" s="30"/>
      <c r="E266" s="30"/>
      <c r="F266" s="30"/>
      <c r="G266" s="29"/>
      <c r="H266" s="30"/>
      <c r="I266" s="30"/>
      <c r="J266" s="31"/>
      <c r="K266" s="29"/>
      <c r="L266" s="30"/>
      <c r="M266" s="30"/>
      <c r="N266" s="30"/>
      <c r="O266" s="30"/>
      <c r="P266" s="32"/>
      <c r="Q266" s="36"/>
      <c r="R266" s="37"/>
      <c r="S266" s="38"/>
      <c r="T266" s="38"/>
      <c r="U266" s="37"/>
      <c r="V266" s="38"/>
      <c r="W266" s="38"/>
      <c r="X266" s="38"/>
      <c r="Y266" s="39"/>
    </row>
    <row r="267" spans="1:25" ht="22.5">
      <c r="A267" s="28"/>
      <c r="B267" s="29"/>
      <c r="C267" s="30"/>
      <c r="D267" s="30"/>
      <c r="E267" s="30"/>
      <c r="F267" s="30"/>
      <c r="G267" s="29"/>
      <c r="H267" s="30"/>
      <c r="I267" s="30"/>
      <c r="J267" s="31"/>
      <c r="K267" s="29"/>
      <c r="L267" s="30"/>
      <c r="M267" s="30"/>
      <c r="N267" s="30"/>
      <c r="O267" s="30"/>
      <c r="P267" s="32"/>
      <c r="Q267" s="36"/>
      <c r="R267" s="37"/>
      <c r="S267" s="38"/>
      <c r="T267" s="38"/>
      <c r="U267" s="37"/>
      <c r="V267" s="38"/>
      <c r="W267" s="38"/>
      <c r="X267" s="38"/>
      <c r="Y267" s="39"/>
    </row>
    <row r="268" spans="1:25" ht="22.5">
      <c r="A268" s="28"/>
      <c r="B268" s="29"/>
      <c r="C268" s="30"/>
      <c r="D268" s="30"/>
      <c r="E268" s="30"/>
      <c r="F268" s="30"/>
      <c r="G268" s="29"/>
      <c r="H268" s="30"/>
      <c r="I268" s="30"/>
      <c r="J268" s="31"/>
      <c r="K268" s="29"/>
      <c r="L268" s="30"/>
      <c r="M268" s="30"/>
      <c r="N268" s="30"/>
      <c r="O268" s="30"/>
      <c r="P268" s="32"/>
      <c r="Q268" s="36"/>
      <c r="R268" s="37"/>
      <c r="S268" s="38"/>
      <c r="T268" s="38"/>
      <c r="U268" s="37"/>
      <c r="V268" s="38"/>
      <c r="W268" s="38"/>
      <c r="X268" s="38"/>
      <c r="Y268" s="39"/>
    </row>
    <row r="269" spans="1:25" ht="22.5">
      <c r="A269" s="28"/>
      <c r="B269" s="29"/>
      <c r="C269" s="30"/>
      <c r="D269" s="30"/>
      <c r="E269" s="30"/>
      <c r="F269" s="30"/>
      <c r="G269" s="29"/>
      <c r="H269" s="30"/>
      <c r="I269" s="30"/>
      <c r="J269" s="31"/>
      <c r="K269" s="29"/>
      <c r="L269" s="30"/>
      <c r="M269" s="30"/>
      <c r="N269" s="30"/>
      <c r="O269" s="30"/>
      <c r="P269" s="32"/>
      <c r="Q269" s="36"/>
      <c r="R269" s="37"/>
      <c r="S269" s="38"/>
      <c r="T269" s="38"/>
      <c r="U269" s="37"/>
      <c r="V269" s="38"/>
      <c r="W269" s="38"/>
      <c r="X269" s="38"/>
      <c r="Y269" s="39"/>
    </row>
    <row r="270" spans="1:25" ht="22.5">
      <c r="A270" s="28"/>
      <c r="B270" s="29"/>
      <c r="C270" s="30"/>
      <c r="D270" s="30"/>
      <c r="E270" s="30"/>
      <c r="F270" s="30"/>
      <c r="G270" s="29"/>
      <c r="H270" s="30"/>
      <c r="I270" s="30"/>
      <c r="J270" s="31"/>
      <c r="K270" s="29"/>
      <c r="L270" s="30"/>
      <c r="M270" s="30"/>
      <c r="N270" s="30"/>
      <c r="O270" s="30"/>
      <c r="P270" s="32"/>
      <c r="Q270" s="36"/>
      <c r="R270" s="37"/>
      <c r="S270" s="38"/>
      <c r="T270" s="38"/>
      <c r="U270" s="37"/>
      <c r="V270" s="38"/>
      <c r="W270" s="38"/>
      <c r="X270" s="38"/>
      <c r="Y270" s="39"/>
    </row>
    <row r="271" spans="1:25" ht="22.5">
      <c r="A271" s="28"/>
      <c r="B271" s="29"/>
      <c r="C271" s="30"/>
      <c r="D271" s="30"/>
      <c r="E271" s="30"/>
      <c r="F271" s="30"/>
      <c r="G271" s="29"/>
      <c r="H271" s="30"/>
      <c r="I271" s="30"/>
      <c r="J271" s="31"/>
      <c r="K271" s="29"/>
      <c r="L271" s="30"/>
      <c r="M271" s="30"/>
      <c r="N271" s="30"/>
      <c r="O271" s="30"/>
      <c r="P271" s="32"/>
      <c r="Q271" s="36"/>
      <c r="R271" s="37"/>
      <c r="S271" s="38"/>
      <c r="T271" s="38"/>
      <c r="U271" s="37"/>
      <c r="V271" s="38"/>
      <c r="W271" s="38"/>
      <c r="X271" s="38"/>
      <c r="Y271" s="39"/>
    </row>
    <row r="272" spans="1:25" ht="22.5">
      <c r="A272" s="28"/>
      <c r="B272" s="29"/>
      <c r="C272" s="30"/>
      <c r="D272" s="30"/>
      <c r="E272" s="30"/>
      <c r="F272" s="30"/>
      <c r="G272" s="29"/>
      <c r="H272" s="30"/>
      <c r="I272" s="30"/>
      <c r="J272" s="31"/>
      <c r="K272" s="29"/>
      <c r="L272" s="30"/>
      <c r="M272" s="30"/>
      <c r="N272" s="30"/>
      <c r="O272" s="30"/>
      <c r="P272" s="32"/>
      <c r="Q272" s="36"/>
      <c r="R272" s="37"/>
      <c r="S272" s="38"/>
      <c r="T272" s="38"/>
      <c r="U272" s="37"/>
      <c r="V272" s="38"/>
      <c r="W272" s="38"/>
      <c r="X272" s="38"/>
      <c r="Y272" s="39"/>
    </row>
    <row r="273" spans="1:25" ht="22.5">
      <c r="A273" s="28"/>
      <c r="B273" s="29"/>
      <c r="C273" s="30"/>
      <c r="D273" s="30"/>
      <c r="E273" s="30"/>
      <c r="F273" s="30"/>
      <c r="G273" s="29"/>
      <c r="H273" s="30"/>
      <c r="I273" s="30"/>
      <c r="J273" s="31"/>
      <c r="K273" s="29"/>
      <c r="L273" s="30"/>
      <c r="M273" s="30"/>
      <c r="N273" s="30"/>
      <c r="O273" s="30"/>
      <c r="P273" s="32"/>
      <c r="Q273" s="36"/>
      <c r="R273" s="37"/>
      <c r="S273" s="38"/>
      <c r="T273" s="38"/>
      <c r="U273" s="37"/>
      <c r="V273" s="38"/>
      <c r="W273" s="38"/>
      <c r="X273" s="38"/>
      <c r="Y273" s="39"/>
    </row>
    <row r="274" spans="1:25" ht="22.5">
      <c r="A274" s="28"/>
      <c r="B274" s="29"/>
      <c r="C274" s="30"/>
      <c r="D274" s="30"/>
      <c r="E274" s="30"/>
      <c r="F274" s="30"/>
      <c r="G274" s="29"/>
      <c r="H274" s="30"/>
      <c r="I274" s="30"/>
      <c r="J274" s="31"/>
      <c r="K274" s="29"/>
      <c r="L274" s="30"/>
      <c r="M274" s="30"/>
      <c r="N274" s="30"/>
      <c r="O274" s="30"/>
      <c r="P274" s="32"/>
      <c r="Q274" s="36"/>
      <c r="R274" s="37"/>
      <c r="S274" s="38"/>
      <c r="T274" s="38"/>
      <c r="U274" s="37"/>
      <c r="V274" s="38"/>
      <c r="W274" s="38"/>
      <c r="X274" s="38"/>
      <c r="Y274" s="39"/>
    </row>
    <row r="275" spans="1:25" ht="22.5">
      <c r="A275" s="28"/>
      <c r="B275" s="29"/>
      <c r="C275" s="30"/>
      <c r="D275" s="30"/>
      <c r="E275" s="30"/>
      <c r="F275" s="30"/>
      <c r="G275" s="29"/>
      <c r="H275" s="30"/>
      <c r="I275" s="30"/>
      <c r="J275" s="31"/>
      <c r="K275" s="29"/>
      <c r="L275" s="30"/>
      <c r="M275" s="30"/>
      <c r="N275" s="30"/>
      <c r="O275" s="30"/>
      <c r="P275" s="32"/>
      <c r="Q275" s="36"/>
      <c r="R275" s="37"/>
      <c r="S275" s="38"/>
      <c r="T275" s="38"/>
      <c r="U275" s="37"/>
      <c r="V275" s="38"/>
      <c r="W275" s="38"/>
      <c r="X275" s="38"/>
      <c r="Y275" s="39"/>
    </row>
    <row r="276" spans="1:25" ht="22.5">
      <c r="A276" s="28"/>
      <c r="B276" s="29"/>
      <c r="C276" s="30"/>
      <c r="D276" s="30"/>
      <c r="E276" s="30"/>
      <c r="F276" s="30"/>
      <c r="G276" s="29"/>
      <c r="H276" s="30"/>
      <c r="I276" s="30"/>
      <c r="J276" s="31"/>
      <c r="K276" s="29"/>
      <c r="L276" s="30"/>
      <c r="M276" s="30"/>
      <c r="N276" s="30"/>
      <c r="O276" s="30"/>
      <c r="P276" s="32"/>
      <c r="Q276" s="36"/>
      <c r="R276" s="37"/>
      <c r="S276" s="38"/>
      <c r="T276" s="38"/>
      <c r="U276" s="37"/>
      <c r="V276" s="38"/>
      <c r="W276" s="38"/>
      <c r="X276" s="38"/>
      <c r="Y276" s="39"/>
    </row>
    <row r="277" spans="1:25" ht="22.5">
      <c r="A277" s="28"/>
      <c r="B277" s="29"/>
      <c r="C277" s="30"/>
      <c r="D277" s="30"/>
      <c r="E277" s="30"/>
      <c r="F277" s="30"/>
      <c r="G277" s="29"/>
      <c r="H277" s="30"/>
      <c r="I277" s="30"/>
      <c r="J277" s="31"/>
      <c r="K277" s="29"/>
      <c r="L277" s="30"/>
      <c r="M277" s="30"/>
      <c r="N277" s="30"/>
      <c r="O277" s="30"/>
      <c r="P277" s="32"/>
      <c r="Q277" s="36"/>
      <c r="R277" s="37"/>
      <c r="S277" s="38"/>
      <c r="T277" s="38"/>
      <c r="U277" s="37"/>
      <c r="V277" s="38"/>
      <c r="W277" s="38"/>
      <c r="X277" s="38"/>
      <c r="Y277" s="39"/>
    </row>
    <row r="278" spans="1:25" ht="22.5">
      <c r="A278" s="28"/>
      <c r="B278" s="29"/>
      <c r="C278" s="30"/>
      <c r="D278" s="30"/>
      <c r="E278" s="30"/>
      <c r="F278" s="30"/>
      <c r="G278" s="29"/>
      <c r="H278" s="30"/>
      <c r="I278" s="30"/>
      <c r="J278" s="31"/>
      <c r="K278" s="29"/>
      <c r="L278" s="30"/>
      <c r="M278" s="30"/>
      <c r="N278" s="30"/>
      <c r="O278" s="30"/>
      <c r="P278" s="32"/>
      <c r="Q278" s="36"/>
      <c r="R278" s="37"/>
      <c r="S278" s="38"/>
      <c r="T278" s="38"/>
      <c r="U278" s="37"/>
      <c r="V278" s="38"/>
      <c r="W278" s="38"/>
      <c r="X278" s="38"/>
      <c r="Y278" s="39"/>
    </row>
    <row r="279" spans="1:25" s="47" customFormat="1" ht="30" customHeight="1">
      <c r="A279" s="40" t="s">
        <v>71</v>
      </c>
      <c r="B279" s="41"/>
      <c r="C279" s="42"/>
      <c r="D279" s="42"/>
      <c r="E279" s="42"/>
      <c r="F279" s="42"/>
      <c r="G279" s="42"/>
      <c r="H279" s="42"/>
      <c r="I279" s="42"/>
      <c r="J279" s="43"/>
      <c r="K279" s="42"/>
      <c r="L279" s="42"/>
      <c r="M279" s="42"/>
      <c r="N279" s="42"/>
      <c r="O279" s="42"/>
      <c r="P279" s="44"/>
      <c r="Q279" s="45"/>
      <c r="R279" s="45"/>
      <c r="S279" s="45"/>
      <c r="T279" s="45"/>
      <c r="U279" s="45"/>
      <c r="V279" s="45"/>
      <c r="W279" s="45"/>
      <c r="X279" s="45"/>
      <c r="Y279" s="46" t="s">
        <v>72</v>
      </c>
    </row>
  </sheetData>
  <sheetProtection/>
  <mergeCells count="6">
    <mergeCell ref="A8:F9"/>
    <mergeCell ref="U10:Y10"/>
    <mergeCell ref="G10:I10"/>
    <mergeCell ref="B10:F10"/>
    <mergeCell ref="K10:O10"/>
    <mergeCell ref="R10:T10"/>
  </mergeCells>
  <printOptions horizontalCentered="1"/>
  <pageMargins left="0.1968503937007874" right="0.1968503937007874" top="0.5905511811023623" bottom="0.7086614173228347" header="0.1968503937007874" footer="0.5905511811023623"/>
  <pageSetup horizontalDpi="300" verticalDpi="300" orientation="portrait" paperSize="9" r:id="rId3"/>
  <rowBreaks count="8" manualBreakCount="8">
    <brk id="31" max="255" man="1"/>
    <brk id="62" max="24" man="1"/>
    <brk id="93" max="24" man="1"/>
    <brk id="124" max="24" man="1"/>
    <brk id="155" max="255" man="1"/>
    <brk id="186" max="24" man="1"/>
    <brk id="217" max="24" man="1"/>
    <brk id="248" max="2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Infog</dc:creator>
  <cp:keywords/>
  <dc:description/>
  <cp:lastModifiedBy>Jarosz</cp:lastModifiedBy>
  <cp:lastPrinted>2016-07-04T12:16:35Z</cp:lastPrinted>
  <dcterms:created xsi:type="dcterms:W3CDTF">2006-03-20T12:25:05Z</dcterms:created>
  <dcterms:modified xsi:type="dcterms:W3CDTF">2016-07-04T12:22:48Z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